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50\dati_comuni\P.P. - DOCUMENTI AMMINISTRATIVI\PATRIMONIO PISA S.R.L\DELIBERE 2026\"/>
    </mc:Choice>
  </mc:AlternateContent>
  <xr:revisionPtr revIDLastSave="0" documentId="13_ncr:1_{CCEA7B18-ADC6-427C-B5D7-46CA00320731}" xr6:coauthVersionLast="47" xr6:coauthVersionMax="47" xr10:uidLastSave="{00000000-0000-0000-0000-000000000000}"/>
  <bookViews>
    <workbookView xWindow="-108" yWindow="-108" windowWidth="23256" windowHeight="12456" tabRatio="612" xr2:uid="{729A43DC-897F-4544-B282-3EF81E39E64F}"/>
  </bookViews>
  <sheets>
    <sheet name="2026datilegge190" sheetId="1" r:id="rId1"/>
  </sheets>
  <definedNames>
    <definedName name="_xlnm._FilterDatabase" localSheetId="0" hidden="1">'2026datilegge190'!$A$1:$S$106</definedName>
    <definedName name="_Hlk194324409" localSheetId="0">'2026datilegge190'!#REF!</definedName>
    <definedName name="_Hlk204606590" localSheetId="0">'2026datilegge190'!#REF!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44" i="1" l="1"/>
  <c r="T45" i="1"/>
  <c r="T46" i="1"/>
  <c r="T47" i="1"/>
  <c r="T35" i="1"/>
  <c r="T36" i="1"/>
  <c r="T37" i="1"/>
  <c r="T38" i="1"/>
  <c r="T39" i="1"/>
  <c r="T40" i="1"/>
  <c r="T41" i="1"/>
  <c r="T42" i="1"/>
  <c r="T43" i="1"/>
  <c r="T48" i="1"/>
  <c r="T50" i="1"/>
  <c r="T51" i="1"/>
  <c r="T52" i="1"/>
  <c r="T53" i="1"/>
  <c r="T54" i="1"/>
  <c r="T55" i="1"/>
  <c r="T56" i="1"/>
  <c r="T57" i="1"/>
  <c r="T58" i="1"/>
  <c r="T59" i="1"/>
  <c r="T60" i="1"/>
  <c r="T61" i="1"/>
  <c r="T62" i="1"/>
  <c r="T63" i="1"/>
  <c r="T64" i="1"/>
  <c r="T65" i="1"/>
  <c r="T66" i="1"/>
  <c r="T67" i="1"/>
  <c r="T68" i="1"/>
  <c r="T69" i="1"/>
  <c r="T70" i="1"/>
  <c r="T71" i="1"/>
  <c r="T72" i="1"/>
  <c r="T73" i="1"/>
  <c r="T74" i="1"/>
  <c r="T75" i="1"/>
  <c r="T76" i="1"/>
  <c r="T77" i="1"/>
  <c r="T78" i="1"/>
  <c r="T79" i="1"/>
  <c r="T80" i="1"/>
  <c r="T81" i="1"/>
  <c r="T82" i="1"/>
  <c r="T83" i="1"/>
  <c r="T84" i="1"/>
  <c r="T85" i="1"/>
  <c r="T86" i="1"/>
  <c r="T87" i="1"/>
  <c r="T88" i="1"/>
  <c r="T89" i="1"/>
  <c r="T90" i="1"/>
  <c r="T91" i="1"/>
  <c r="T92" i="1"/>
  <c r="T93" i="1"/>
  <c r="T94" i="1"/>
  <c r="T95" i="1"/>
  <c r="T96" i="1"/>
  <c r="T97" i="1"/>
  <c r="T98" i="1"/>
  <c r="T99" i="1"/>
  <c r="T100" i="1"/>
  <c r="T101" i="1"/>
  <c r="T102" i="1"/>
  <c r="T103" i="1"/>
  <c r="T104" i="1"/>
  <c r="T105" i="1"/>
  <c r="T106" i="1"/>
  <c r="T34" i="1"/>
  <c r="T32" i="1"/>
  <c r="T33" i="1"/>
  <c r="T3" i="1"/>
  <c r="T4" i="1"/>
  <c r="T31" i="1"/>
  <c r="T30" i="1"/>
  <c r="T29" i="1"/>
  <c r="T28" i="1"/>
  <c r="T27" i="1"/>
  <c r="T26" i="1"/>
  <c r="T25" i="1"/>
  <c r="T5" i="1" l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</calcChain>
</file>

<file path=xl/sharedStrings.xml><?xml version="1.0" encoding="utf-8"?>
<sst xmlns="http://schemas.openxmlformats.org/spreadsheetml/2006/main" count="627" uniqueCount="334">
  <si>
    <t>PROCEDURE 2024: Tabella 1</t>
  </si>
  <si>
    <t>Codice Fiscale Proponente
(11 caratteri)</t>
  </si>
  <si>
    <t>Ragione Sociale Struttura Proponente
(max 250 caratteri)</t>
  </si>
  <si>
    <t>Anno di Riferimento</t>
  </si>
  <si>
    <t>CIG
(10 caratteri)</t>
  </si>
  <si>
    <t>Oggetto del Lotto
(max 2000 caratteri)</t>
  </si>
  <si>
    <t>LINK ALLA BDNCP</t>
  </si>
  <si>
    <t>Procedura di scelta del contraente
(scegliere tra le voci previste)</t>
  </si>
  <si>
    <t>Cod. Fisc.
Operatori ITALIANI invitati a presentare le offerte
(una riga per ogni Operatore, 11 o 16 caratteri)</t>
  </si>
  <si>
    <t>Identificativo Fiscale
Operatori ESTERI invitati a presentare le offerte</t>
  </si>
  <si>
    <t>Ragione Sociale 
Operatori invitati a presentare le offerte
(una riga per ogni Operatore)
(max 250 caratteri)</t>
  </si>
  <si>
    <t>Ruolo 
 Operatori invitati a presentare le offerte
(solo se Associazioni di Imprese)</t>
  </si>
  <si>
    <t>Aggiudicatario?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</si>
  <si>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</si>
  <si>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</si>
  <si>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</si>
  <si>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Codice Fiscale del Responsabile
(16 caratteri)</t>
  </si>
  <si>
    <t>Nome e cognome del Responsabile
(max 60 caratteri)</t>
  </si>
  <si>
    <t xml:space="preserve">PATRIMONIO PISA S.R.L. </t>
  </si>
  <si>
    <t>23-AFFIDAMENTO DIRETTO</t>
  </si>
  <si>
    <t>26-AFFIDAMENTO DIRETTO IN ADESIONE AD ACCORDO QUADRO/CONVENZIONE</t>
  </si>
  <si>
    <t>TipoAppalto: Tabella 1</t>
  </si>
  <si>
    <t>1-Lavori</t>
  </si>
  <si>
    <t>2-Forniture</t>
  </si>
  <si>
    <t>3-Servizi</t>
  </si>
  <si>
    <t>Scelta Contraente: Tabella 1</t>
  </si>
  <si>
    <t>01-PROCEDURA APERTA</t>
  </si>
  <si>
    <t>02-PROCEDURA RISTRETTA</t>
  </si>
  <si>
    <t>03-PROCEDURA NEGOZIATA PREVIA PUBBLICAZIONE</t>
  </si>
  <si>
    <t>04-PROCEDURA NEGOZIATA SENZA PREVIA PUBBLICAZIONE</t>
  </si>
  <si>
    <t>05-DIALOGO COMPETITIVO</t>
  </si>
  <si>
    <t>06-PROCEDURA NEGOZIATA SENZA PREVIA INDIZIONE DI GARA (SETTORI SPECIALI)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</si>
  <si>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</si>
  <si>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</si>
  <si>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</si>
  <si>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</si>
  <si>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</si>
  <si>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CON PREVIA INDIZIONE DI GARA (SETTORI SPECIALI)</t>
  </si>
  <si>
    <t>24-AFFIDAMENTO DIRETTO A SOCIETA' IN HOUSE</t>
  </si>
  <si>
    <t>25-AFFIDAMENTO DIRETTO A SOCIETA' RAGGRUPPATE/CONSORZIATE O CONTROLLATE NELLE CONCESSIONI E NEI PARTENARIATI</t>
  </si>
  <si>
    <t>27-CONFRONTO COMPETITIVO IN ADESIONE AD ACCORDO QUADRO/CONVENZIONE</t>
  </si>
  <si>
    <t>28-PROCEDURA AI SENSI DEI REGOLAMENTI DEGLI ORGANI COSTITUZIONALI</t>
  </si>
  <si>
    <t>29-PROCEDURA RISTRETTA SEMPLIFICATA</t>
  </si>
  <si>
    <t>30-PROCEDURA DERIVANTE DA LEGGE REGIONALE</t>
  </si>
  <si>
    <t>31-AFFIDAMENTO DIRETTO PER VARIANTE SUPERIORE AL 20% DELL'IMPORTO CONTRATTUALE</t>
  </si>
  <si>
    <t>32-AFFIDAMENTO RISERVATO</t>
  </si>
  <si>
    <t xml:space="preserve">33-PROCEDURA NEGOZIATA PER AFFIDAMENTI SOTTO SOGLIA </t>
  </si>
  <si>
    <t>34-PROCEDURA ART.16 COMMA 2-BIS DPR 380/2001 PER OPERE URBANIZZAZIONE A SCOMPUTO PRIMARIE SOTTO SOGLIA COMUNITARIA</t>
  </si>
  <si>
    <t>35-PARTERNARIATO PER Lâ€™INNOVAZIONE</t>
  </si>
  <si>
    <t>36-AFFIDAMENTO DIRETTO PER LAVORI, SERVIZI O FORNITURE SUPPLEMENTARI</t>
  </si>
  <si>
    <t>37-PROCEDURA COMPETITIVA CON NEGOZIAZIONE</t>
  </si>
  <si>
    <t>38-PROCEDURA DISCIPLINATA DA REGOLAMENTO INTERNO PER SETTORI SPECIALI</t>
  </si>
  <si>
    <t>Ruolo: Tabella 1</t>
  </si>
  <si>
    <t>01-MANDANTE</t>
  </si>
  <si>
    <t>02-MANDATARIA</t>
  </si>
  <si>
    <t>03-ASSOCIATA</t>
  </si>
  <si>
    <t>04-CAPOGRUPPO</t>
  </si>
  <si>
    <t>05-CONSORZIATA</t>
  </si>
  <si>
    <t>Tipo Impresa: Tabella 1</t>
  </si>
  <si>
    <t>1-Impresa (art.34 c.1/a DLgs 163/2006)</t>
  </si>
  <si>
    <t>2-Consorzio stabile o societÃ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</si>
  <si>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</si>
  <si>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</si>
  <si>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</si>
  <si>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</si>
  <si>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7-SocietÃ  di professionisti (art.90 c.1/e DLgs 163/2006)</t>
  </si>
  <si>
    <t>8-SocietÃ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</si>
  <si>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</si>
  <si>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</si>
  <si>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societÃ  di professionisti o di ingegneria (art.90 c.1/h DLgs 163/2006)</t>
  </si>
  <si>
    <t>12-Studio associato L.1815/39 (art.90 c.1/d DLgs 163/2006)</t>
  </si>
  <si>
    <t>DETERMINA</t>
  </si>
  <si>
    <t>MONICA IACOPI</t>
  </si>
  <si>
    <t>01375230503</t>
  </si>
  <si>
    <t>Denomina raggruppamento
(solo se Associazioni di Imprese)
(max 250 caratteri)</t>
  </si>
  <si>
    <t>CPIMNC66H43G702U</t>
  </si>
  <si>
    <t>affidamento diretto</t>
  </si>
  <si>
    <t>01042840502</t>
  </si>
  <si>
    <t>SI</t>
  </si>
  <si>
    <t>001_2026 del 07_01_2026</t>
  </si>
  <si>
    <t>FORNITURA DI N. 3 ACROBAT PRO FOR TEAMS – MULTIPLE PLATFORMS – MULTI EU LANGUAGES</t>
  </si>
  <si>
    <t>B9E0B67955</t>
  </si>
  <si>
    <t>002_2026 del 08_01_2026</t>
  </si>
  <si>
    <t>003_2026 del 08_01_2026</t>
  </si>
  <si>
    <t>004_2026 del 12_01_2026</t>
  </si>
  <si>
    <t>005_2026 del 19_01_2026</t>
  </si>
  <si>
    <t>006_2026 del 20_01_2026</t>
  </si>
  <si>
    <t>007_2026 del 20_01_2026</t>
  </si>
  <si>
    <t>008_2026 del 20_01_2026</t>
  </si>
  <si>
    <t>009_2026 del 20_01_2026</t>
  </si>
  <si>
    <t>010_2026 del 20_01_2026</t>
  </si>
  <si>
    <t>011_2026 del 22_01_2026</t>
  </si>
  <si>
    <t>012_2026 del 27_01_2026</t>
  </si>
  <si>
    <t>014_2026 del 28_01_2026</t>
  </si>
  <si>
    <t>013_2026 del 28_01_2026</t>
  </si>
  <si>
    <t>015_2026 del 02_02_2026</t>
  </si>
  <si>
    <t>016_2026 del 02_02_2026</t>
  </si>
  <si>
    <t>017_2026 del 16_02_2026</t>
  </si>
  <si>
    <t>B9E2ED347D</t>
  </si>
  <si>
    <t>B9E55C79A3</t>
  </si>
  <si>
    <t>SERVIZIO DI MANUTENZIONE IMPIANTO ELETTRICO PRESSO STAZIONE LEOPOLDA DI PISA</t>
  </si>
  <si>
    <t>02297720506</t>
  </si>
  <si>
    <t>ELETTROJOB SRL</t>
  </si>
  <si>
    <t>MRRCHR75E65G702B</t>
  </si>
  <si>
    <t>CHIARA MARROCCO</t>
  </si>
  <si>
    <t>https://dettaglio-cig.anticorruzione.it/cig/B9E2ED347D</t>
  </si>
  <si>
    <t>https://dettaglio-cig.anticorruzione.it/cig/B9E55C79A3</t>
  </si>
  <si>
    <t>https://dettaglio-cig.anticorruzione.it/cig/B9E0B67955</t>
  </si>
  <si>
    <t>018_2026 del 16_02_2026</t>
  </si>
  <si>
    <t>019_2026 del 11_03_2026</t>
  </si>
  <si>
    <t>020_2026 del 11_03_2026</t>
  </si>
  <si>
    <t>021_2026 del 11_03_2026</t>
  </si>
  <si>
    <t>SERVIZIO MANUTENZIONE ARMADI COMPATTABILI</t>
  </si>
  <si>
    <t>05651620485</t>
  </si>
  <si>
    <t>TOSCANA SERVIZI TECNICI DI TIGLI D &amp; C. SNC</t>
  </si>
  <si>
    <t>B9FD617EAD</t>
  </si>
  <si>
    <t>SERVIZIO MANUTENZIONE IMPIANTI ANTINCENDIO PRESSO STAZIONE LEOPOLDA DI PISA</t>
  </si>
  <si>
    <t>00384340501</t>
  </si>
  <si>
    <t>GRUPPO LUPI SRL</t>
  </si>
  <si>
    <t>B9ED48E85A</t>
  </si>
  <si>
    <t>https://dettaglio-cig.anticorruzione.it/cig/B9ED48E85A</t>
  </si>
  <si>
    <t>SERVIZIO POLIZZA FURTO,INCENDIO, RC E TUTELA LEGALE PER GLI EDIFICI DI PROPRIETA' DI PATRIMONIO PISA SRL ALL'INTERO DEL CENTRO SERVIZI ENRICO FERMI SITO IN VIA A.BELLATALLA 1 - 56121 PISA PI</t>
  </si>
  <si>
    <t>02350770505</t>
  </si>
  <si>
    <t>ANTONINI LUCA</t>
  </si>
  <si>
    <t>https://dettaglio-cig.anticorruzione.it/cig/B9FD617EAD</t>
  </si>
  <si>
    <t>BA02B42717</t>
  </si>
  <si>
    <t>SERVIZIO DI MANUTENZIONE E GESTIONE DEGLI IMPIANTI ED APPARATI DI TELECONTROLLO - PERIODO SEMESTRALE PRESSO CENTRO SERVIZI ENRICO FERMI</t>
  </si>
  <si>
    <t>01072860461</t>
  </si>
  <si>
    <t>SOCIETA' A RESPONSABILITA' LIMITATA CONTROL</t>
  </si>
  <si>
    <t>BA08CF67A5</t>
  </si>
  <si>
    <t>SERVIZIO PROFESSIONALE RELATIVO ALLA RICHIESTA DI VALUTAZIONE DELLA COMMISIONE DI VIGILANZA SUI LOCALI PUBBLICO SPETTACOLO PRESSO STAZIONE LEOPOLDA DI PISA</t>
  </si>
  <si>
    <t>https://dettaglio-cig.anticorruzione.it/cig/BA08CF67A5</t>
  </si>
  <si>
    <t>LOMBARDI FEDERICO</t>
  </si>
  <si>
    <t>LMBFRC79E08G702J</t>
  </si>
  <si>
    <t>BA0A3A930A</t>
  </si>
  <si>
    <t>SERVIZIO RESPONSABILE DATI DPO ANNO 2026</t>
  </si>
  <si>
    <t>MRFFBA64L07E715Y</t>
  </si>
  <si>
    <t>FABIO MARFORI</t>
  </si>
  <si>
    <t>BA089DA6C4</t>
  </si>
  <si>
    <t>SERVIZIO DI RINNOVO DOMINIO VALDARNO SRL ANNO 2026</t>
  </si>
  <si>
    <t>COMPUTER TEAM SRL</t>
  </si>
  <si>
    <t>BA11E05C69</t>
  </si>
  <si>
    <t>SERVIZIO DI CONSULENZA DEL LAVORO E AMMINISTRAZIONE DEL PERSONALE DIPENDENTE,SUBORDINATO,PARASUBORDINATO E ASSIMILATI ANNO 2026 - 2027</t>
  </si>
  <si>
    <t>02493880500</t>
  </si>
  <si>
    <t>TAX.LABOUR &amp; BUSINESS STUDIO SRL</t>
  </si>
  <si>
    <t>https://dettaglio-cig.anticorruzione.it/cig/BA02B42717</t>
  </si>
  <si>
    <t>https://dettaglio-cig.anticorruzione.it/cig/BA0A3A930A</t>
  </si>
  <si>
    <t>https://dettaglio-cig.anticorruzione.it/cig/BA089DA6C4</t>
  </si>
  <si>
    <t>https://dettaglio-cig.anticorruzione.it/cig/BA11E05C69</t>
  </si>
  <si>
    <t>BA22EBA7ED</t>
  </si>
  <si>
    <t>FORNITURA BUONI PASTO ELETTRONICI PER DIPENDENTI</t>
  </si>
  <si>
    <t>03543000370</t>
  </si>
  <si>
    <t>DAY RISTOSERVICE SPA</t>
  </si>
  <si>
    <t>BA2AFF1994</t>
  </si>
  <si>
    <t>SERVIZIO DI MANUTENZIONE PROGRAMMATA IMPIANTI ANTINCENDIO PRESSO IL CENTRO SERVIZI ENRICO FERMI - I SEMESTRE 2026</t>
  </si>
  <si>
    <t>BA2AE5FDD5</t>
  </si>
  <si>
    <t>SERVIZIO DI MANUTENZIONE PROGRAMMATA IMPIANTI TERMOIDRAULICI PRESSO IL CENTRO SERVIZI ENRICO FERMI - I SEMESTRE 2026</t>
  </si>
  <si>
    <t>01428740508</t>
  </si>
  <si>
    <t>TERMIDRO DI MUGNAINI SIMONE E SILVESTRI WALTER SNC</t>
  </si>
  <si>
    <t>BA395FF274</t>
  </si>
  <si>
    <t>CORSO AGGIORNAMENTO PRIMO SOCCORSO PER N.11 DIPPENDENTI E CORSO FORMAZIONE PER RLS N.1 DIPENDENTE</t>
  </si>
  <si>
    <t>BA3A6EDAF9</t>
  </si>
  <si>
    <t>FORNITURA N.3 CASSETTE E  RICAMBI PRIMO SOCCORSO</t>
  </si>
  <si>
    <t>BA4D6EC88C</t>
  </si>
  <si>
    <t>https://dettaglio-cig.anticorruzione.it/cig/BA4D6EC88C</t>
  </si>
  <si>
    <t>RIPARAZIONE FINESTRE IN LEGNO CON SOSTITUZIONE VETRI PRESSO STAZIONE LEOPOLDA DI PISA</t>
  </si>
  <si>
    <t>CHLSMN77T16G843Z</t>
  </si>
  <si>
    <t>CHIELLINI SIMONE</t>
  </si>
  <si>
    <t>BA6CC2147D</t>
  </si>
  <si>
    <t>FORNITURA N. 1 NOTEBFORNITURA N.1 NOTEBOOK 82YU0160IX LENOVO V15 G4 AMN – 15.6” – AMD RYZEN 5 – 7520U – 16 GB RAM – 512 GB SSD – ITALIANA</t>
  </si>
  <si>
    <t>BABF60E7BA</t>
  </si>
  <si>
    <t>https://dettaglio-cig.anticorruzione.it/cig/BA22EBA7ED</t>
  </si>
  <si>
    <t>https://dettaglio-cig.anticorruzione.it/cig/BA2AFF1994</t>
  </si>
  <si>
    <t>https://dettaglio-cig.anticorruzione.it/cig/BA2AE5FDD5</t>
  </si>
  <si>
    <t>https://dettaglio-cig.anticorruzione.it/cig/BA395FF274</t>
  </si>
  <si>
    <t>https://dettaglio-cig.anticorruzione.it/cig/BA3A6EDAF9</t>
  </si>
  <si>
    <t>https://dettaglio-cig.anticorruzione.it/cig/BA6CC2147D</t>
  </si>
  <si>
    <t>https://dettaglio-cig.anticorruzione.it/cig/BABF60E7BA</t>
  </si>
  <si>
    <t>SERVIZIO DI PROMOZIONE COMMERCIALE E LOGISTICA 2026 PRESSO STAZIONE LEOPOLDA</t>
  </si>
  <si>
    <t>GDURRT77D06G687O</t>
  </si>
  <si>
    <t>KL SERVICE DI GUIDI ROBERTO</t>
  </si>
  <si>
    <t>BAC9F32C03</t>
  </si>
  <si>
    <t>ABBONAMENTO IUBENDA + EVENT ON PER IL SITO DELLA STAZIONE LEOPOLDA - I TRIM. 2026</t>
  </si>
  <si>
    <t>02326920978</t>
  </si>
  <si>
    <t>FUORICENTRO STUDIO DI FRANCESCO CIARDI E MARCO FARACI S.N.C.</t>
  </si>
  <si>
    <t>BACCF33938</t>
  </si>
  <si>
    <t>https://dettaglio-cig.anticorruzione.it/cig/BAC9F32C03</t>
  </si>
  <si>
    <t>https://dettaglio-cig.anticorruzione.it/cig/BACCF33938</t>
  </si>
  <si>
    <t>PEZZINI SYSTEM DI PEZZINI DANIELE</t>
  </si>
  <si>
    <t>PZZDNL91R05L833M</t>
  </si>
  <si>
    <t>NOLEGGIO E ASSISTENZA DI IMPIANTO AUDIO E LUCI</t>
  </si>
  <si>
    <t>BACA4CED09</t>
  </si>
  <si>
    <t>https://dettaglio-cig.anticorruzione.it/cig/BACA4CED09</t>
  </si>
  <si>
    <t>SERVIZIO CONSULENZA TELEFONICA E ASSISTENZA TECNICA FEBBRAIO 2026</t>
  </si>
  <si>
    <t>RSLMTT94A11G702A</t>
  </si>
  <si>
    <t>PIXEL LINE DI ROSELLINI MATTEO</t>
  </si>
  <si>
    <t>022_2026 del 13_03_2026</t>
  </si>
  <si>
    <t>023_2026 del 19_03_2026</t>
  </si>
  <si>
    <t>024_2026 del 23_03_2026</t>
  </si>
  <si>
    <t>026_2026 del 23_03_2026</t>
  </si>
  <si>
    <t>027_2026 del 23_03_2026</t>
  </si>
  <si>
    <t>028_2026 del 23_03_2026</t>
  </si>
  <si>
    <t>BAD351D360</t>
  </si>
  <si>
    <t>BAED63DC4F</t>
  </si>
  <si>
    <t>BAF65E265B</t>
  </si>
  <si>
    <t>BAF4313CC2</t>
  </si>
  <si>
    <t>BAF52BEABE</t>
  </si>
  <si>
    <t>BAF4782566</t>
  </si>
  <si>
    <t>BAF553FBB6</t>
  </si>
  <si>
    <t>https://dettaglio-cig.anticorruzione.it/cig/BAD351D360</t>
  </si>
  <si>
    <t>https://dettaglio-cig.anticorruzione.it/cig/BAED63DC4F</t>
  </si>
  <si>
    <t>https://dettaglio-cig.anticorruzione.it/cig/BAF65E265B</t>
  </si>
  <si>
    <t>https://dettaglio-cig.anticorruzione.it/cig/BAF4313CC2</t>
  </si>
  <si>
    <t>https://dettaglio-cig.anticorruzione.it/cig/BAF52BEABE</t>
  </si>
  <si>
    <t>https://dettaglio-cig.anticorruzione.it/cig/BAF4782566</t>
  </si>
  <si>
    <t>https://dettaglio-cig.anticorruzione.it/cig/BAF553FBB6</t>
  </si>
  <si>
    <t>FORNITURA E POSA IN OPERA PROLUNGAMENTO PARETI IN CARTONGESSO</t>
  </si>
  <si>
    <t>02518770504</t>
  </si>
  <si>
    <t>INGESSO DESING SNC</t>
  </si>
  <si>
    <t>FORNITURA DI ARREDO PER EVENTO</t>
  </si>
  <si>
    <t>04959630965</t>
  </si>
  <si>
    <t>MAISONS DU MONDE ITALIE S.R.L.</t>
  </si>
  <si>
    <t>FORNITURA E POSA DI N. 2 FAN COIL PER L'EDIFICIO I PRESSO CENTRO SERVIZI ENRICO FERMI</t>
  </si>
  <si>
    <t>TERMOIDRAULICA DMN SRL</t>
  </si>
  <si>
    <t>01821230503</t>
  </si>
  <si>
    <t>025_2026 del 23_03_2026</t>
  </si>
  <si>
    <t>FORNITURA DI ACCESSORI IDRAULICI ED ELLETRICI PER MANUTENZIONE PRESSO STAZIONE LEOPOLDA DI PISA</t>
  </si>
  <si>
    <t>BRICOMAN ITALIA S.R.L.</t>
  </si>
  <si>
    <t>05602670969</t>
  </si>
  <si>
    <t>FORNITURA DI T-SHIRT CON LOGO "PATRIMONIO PISA SRL" PER I DIPENDENTI</t>
  </si>
  <si>
    <t>02541610503</t>
  </si>
  <si>
    <t>FZ GROUP SAS DI FAZARI ARMANDO&amp;C.</t>
  </si>
  <si>
    <t>FORNITURA E POSA IN OPERA DI MONOSPLIT IN POMPA DI CALORE 12.000 BTU - EDIFICIO D PRESSO CENTRO SERVIZI ENRICO FERMI</t>
  </si>
  <si>
    <t>FORNITURA E POSA DI N. 2 AMPLIFICATORI E N. 4 DIFFUSORI SONORI PER LA STAZIONE LEOPOLDA DI PISA</t>
  </si>
  <si>
    <t>BFLFNC93A30G702P</t>
  </si>
  <si>
    <t>BUFALINI FRANCESCO</t>
  </si>
  <si>
    <t>029_2026 del 26_03_2026</t>
  </si>
  <si>
    <t>BB06A0FA89</t>
  </si>
  <si>
    <t>SERVIZI DI INGEGNERIA PER VALUTAZIONE IMPATTO ACUSTICO INTRATTENIMENTO MUSICALE PRESSO STAZIONE LEOPOLDA DI PISA</t>
  </si>
  <si>
    <t>BEATRICE CARMASSI</t>
  </si>
  <si>
    <t>CRMBRC77L67G702A</t>
  </si>
  <si>
    <t>https://dettaglio-cig.anticorruzione.it/cig/BB06A0FA89</t>
  </si>
  <si>
    <t>030_2026 del 09_04_2026</t>
  </si>
  <si>
    <t>031_2026 del 13_04_2026</t>
  </si>
  <si>
    <t>BB2FB2484C</t>
  </si>
  <si>
    <t>BB3AEB78C4</t>
  </si>
  <si>
    <t>FORNITURA DI MATERIALE IDRAULICO PER LA STAZIONE LEOPOLDA</t>
  </si>
  <si>
    <t>https://dettaglio-cig.anticorruzione.it/cig/BB2FB2484C</t>
  </si>
  <si>
    <t>https://dettaglio-cig.anticorruzione.it/cig/BB3AEB78C4</t>
  </si>
  <si>
    <t>FORNITURA E POSA IN OPERA DI GOCCIOLATOIO INFISSI EDIFICIO "I" PRESSO CENTRO SERVIZI ENRICO FERMI</t>
  </si>
  <si>
    <t>PESCIOLI STEFANO</t>
  </si>
  <si>
    <t>02255770501</t>
  </si>
  <si>
    <t>032_2026 del 16_04_2026</t>
  </si>
  <si>
    <t>BB46C0942E</t>
  </si>
  <si>
    <t>SERVIZI DI INGEGNERIA PER RINNOVO APE SUB 12-70 SESTA PORTA E SUB 67 EDIFICIO "E" PER CENTRO SERVIZIO ENRICO FERMI E AGGIORNAMENTO CATASTALE SUB 96 PER EDIFICIO "B"</t>
  </si>
  <si>
    <t>BDNMHL79A21G702Q</t>
  </si>
  <si>
    <t>MICHELE BEDINI</t>
  </si>
  <si>
    <t>https://dettaglio-cig.anticorruzione.it/cig/BB46C0942E</t>
  </si>
  <si>
    <t>033_2026 del 21_04_2026</t>
  </si>
  <si>
    <t>034_2026 del 22_04_2026</t>
  </si>
  <si>
    <t>035_2026 del 22_04_2026</t>
  </si>
  <si>
    <t>036_2026 del 24_04_2026</t>
  </si>
  <si>
    <t>037_2026 del 29_04_2026</t>
  </si>
  <si>
    <t>038_2026 del 30_04_2026</t>
  </si>
  <si>
    <t>039_2026 del 30_04_2026</t>
  </si>
  <si>
    <t>040_2026 del 13_05_2026</t>
  </si>
  <si>
    <t>041_2026 del 14_05_2026</t>
  </si>
  <si>
    <t>BB55DA66E3</t>
  </si>
  <si>
    <t>BB5F1B33C9</t>
  </si>
  <si>
    <t>BB5EEA4D9F</t>
  </si>
  <si>
    <t>BB66AB5FA0</t>
  </si>
  <si>
    <t>BBA5BAE112</t>
  </si>
  <si>
    <t>BBA8044223</t>
  </si>
  <si>
    <t>BB7ADA9209</t>
  </si>
  <si>
    <t>BB7AA0401A</t>
  </si>
  <si>
    <t>BB734C1BA0</t>
  </si>
  <si>
    <t>https://dettaglio-cig.anticorruzione.it/cig/BB55DA66E3</t>
  </si>
  <si>
    <t>https://dettaglio-cig.anticorruzione.it/cig/BB5F1B33C9</t>
  </si>
  <si>
    <t>https://dettaglio-cig.anticorruzione.it/cig/BB5EEA4D9F</t>
  </si>
  <si>
    <t>https://dettaglio-cig.anticorruzione.it/cig/BB66AB5FA0</t>
  </si>
  <si>
    <t>https://dettaglio-cig.anticorruzione.it/cig/BB734C1BA0</t>
  </si>
  <si>
    <t>https://dettaglio-cig.anticorruzione.it/cig/BB7AA0401A</t>
  </si>
  <si>
    <t>https://dettaglio-cig.anticorruzione.it/cig/BB7ADA9209</t>
  </si>
  <si>
    <t>https://dettaglio-cig.anticorruzione.it/cig/BBA5BAE112</t>
  </si>
  <si>
    <t>https://dettaglio-cig.anticorruzione.it/cig/BBA8044223</t>
  </si>
  <si>
    <t>SERVIZIO DI FORMAZIONE N. 2 DIPENDENTI PER AMMINISTRAZIONE CONDOMINIALE</t>
  </si>
  <si>
    <t>FORNITURA MATERIALE PER MANUTENZIONE SPAZI DELLA STAZIONE LEOPOLDA DI PISA</t>
  </si>
  <si>
    <t>FORNITURA N. 9 LICENZE MICROSOFT</t>
  </si>
  <si>
    <t>LAVORO DI SOSTITUZIONE LAMPADE DI EMERGENZA EDIFICI D-E-F-I-L-N PRESSO IL CENTRO SERVIZI ENRICO FERMI</t>
  </si>
  <si>
    <t>LAVORO DI RIFINITURA FACCIATA EDIFICIO I PRESSO IL CENTRO SERVIZI ENRICO FERMI</t>
  </si>
  <si>
    <t>FORNITURA MATERIALE AUDIO PER LA STAZIONE LEOPOLDA DI PISA</t>
  </si>
  <si>
    <t>SERVIZIO CONTINUATIVO DI ASSISTENZA E CONSULENZA IN MATERIA CONTABILE,FISCALE E SOCIETARIA</t>
  </si>
  <si>
    <t>SERVIZIO POLIZZA ASSICURATIVA RESPONSABILITÀ CIVILE TUTELA LEGALE PER GLI IMMOBILI SITI IN VIA CESARE BATTISTI N.53 – PISA (PI)</t>
  </si>
  <si>
    <t>SERVIZIO HOSTESS PER EVENTO DEL “16 MAGGIO 2026” PRESSO STAZIONE LEOPOLDA DI PISA</t>
  </si>
  <si>
    <t>ANAPI – ASSOCIAZIONE NAZIONALE AMMINISTRATORI PROFESSIONISTI D’IMPRESA</t>
  </si>
  <si>
    <t>IN CORSO</t>
  </si>
  <si>
    <t>POSTEL S.P.A.</t>
  </si>
  <si>
    <t>04839740489</t>
  </si>
  <si>
    <t xml:space="preserve">LAPUCCI IMPIANTI S.R.L. </t>
  </si>
  <si>
    <t>01591130503</t>
  </si>
  <si>
    <t>DI SACCO MAURIZIO</t>
  </si>
  <si>
    <t>DSCMRZ67T29G702G</t>
  </si>
  <si>
    <t>FRANCESCO BUFALINI</t>
  </si>
  <si>
    <t>STUDIO COMMERCIALE BAICCHI</t>
  </si>
  <si>
    <t>BCCFNC82M09D815A</t>
  </si>
  <si>
    <t>UNIKEY CORPORATION SRL</t>
  </si>
  <si>
    <t>01985010501</t>
  </si>
  <si>
    <t>042_2026 del 25_05_2026</t>
  </si>
  <si>
    <t>043_2026 del 28_05_2026</t>
  </si>
  <si>
    <t>044_2026 del 28_05_2026</t>
  </si>
  <si>
    <t>045_2026 del 28_05_2026</t>
  </si>
  <si>
    <t>046_2026 del 29_05_2026</t>
  </si>
  <si>
    <t>BBDE4A4D30</t>
  </si>
  <si>
    <t>BBD5DE288B</t>
  </si>
  <si>
    <t>BBD97DE235</t>
  </si>
  <si>
    <t>BBD8901E35</t>
  </si>
  <si>
    <t>BBD8A1A61B</t>
  </si>
  <si>
    <t>https://dettaglio-cig.anticorruzione.it/cig/BBD5DE288B</t>
  </si>
  <si>
    <t>https://dettaglio-cig.anticorruzione.it/cig/BBD8A1A61B</t>
  </si>
  <si>
    <t>https://dettaglio-cig.anticorruzione.it/cig/BBD8901E35</t>
  </si>
  <si>
    <t>https://dettaglio-cig.anticorruzione.it/cig/BBD97DE235</t>
  </si>
  <si>
    <t>https://dettaglio-cig.anticorruzione.it/cig/BBDE4A4D30</t>
  </si>
  <si>
    <t>AVV. STEFANO GIUSTI</t>
  </si>
  <si>
    <t>GSTSFN74D05L833Q</t>
  </si>
  <si>
    <t>ASSISTENZA STRAGIUDIZIALE RILASCIO IMMOBILE DI PROPRIETÀ DI PATRIMONIO PISA S.R.L.</t>
  </si>
  <si>
    <t>LAVORO DI RIPRISTINO PAVIMENTAZIONE IN PARQUET PIANO SESTO EDIFICIO A) DEL CENTRO SERVIZI ENRICO FERMI (PI)</t>
  </si>
  <si>
    <t>KI.KO. PARQUET DI SOPPRESSI FEDERICO &amp; C. SNC</t>
  </si>
  <si>
    <t>01908250507</t>
  </si>
  <si>
    <t>FORNITURA E POSA PAVIMENTAZIONE PARQUET PIANO 3° EDIFICIO A) CENTRO SERVIZI ENRICO FERMI</t>
  </si>
  <si>
    <t>ACQUISTO MATERIALE DI ARREDAMENTO STAZIONE LEOPOLDA</t>
  </si>
  <si>
    <t>MAISONS DU MONDE ITALIE S.P.A.</t>
  </si>
  <si>
    <t>SERVIZIO DI CONSEGNA ARREDO PER ALLESTIMENTO CREPET EX SLP</t>
  </si>
  <si>
    <t>ALDEGHERI ROBERTO</t>
  </si>
  <si>
    <t>01126720497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</si>
</sst>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rgb="FF333333"/>
      <name val="Aptos Narrow"/>
      <family val="2"/>
      <scheme val="minor"/>
    </font>
    <font>
      <sz val="1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28">
    <xf numFmtId="0" fontId="0" fillId="0" borderId="0" xfId="0"/>
    <xf numFmtId="49" fontId="20" fillId="0" borderId="0" xfId="0" applyNumberFormat="1" applyFont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vertical="center" wrapText="1"/>
    </xf>
    <xf numFmtId="0" fontId="0" fillId="0" borderId="0" xfId="0" applyFont="1" applyAlignment="1">
      <alignment wrapText="1"/>
    </xf>
    <xf numFmtId="0" fontId="0" fillId="33" borderId="10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44" fontId="0" fillId="0" borderId="0" xfId="0" applyNumberFormat="1" applyFont="1"/>
    <xf numFmtId="0" fontId="0" fillId="0" borderId="0" xfId="0" applyFont="1" applyAlignment="1">
      <alignment horizontal="center" vertical="center"/>
    </xf>
    <xf numFmtId="0" fontId="0" fillId="33" borderId="10" xfId="0" applyFont="1" applyFill="1" applyBorder="1" applyAlignment="1">
      <alignment vertical="center"/>
    </xf>
    <xf numFmtId="0" fontId="0" fillId="33" borderId="10" xfId="0" applyFont="1" applyFill="1" applyBorder="1" applyAlignment="1">
      <alignment horizontal="center" vertical="center"/>
    </xf>
    <xf numFmtId="49" fontId="0" fillId="33" borderId="10" xfId="0" applyNumberFormat="1" applyFont="1" applyFill="1" applyBorder="1" applyAlignment="1">
      <alignment horizontal="center" vertical="center" wrapText="1"/>
    </xf>
    <xf numFmtId="44" fontId="0" fillId="33" borderId="1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18" fillId="0" borderId="0" xfId="42" applyFont="1"/>
    <xf numFmtId="14" fontId="0" fillId="0" borderId="0" xfId="0" applyNumberFormat="1" applyFont="1"/>
    <xf numFmtId="14" fontId="0" fillId="0" borderId="0" xfId="0" applyNumberFormat="1" applyFont="1" applyAlignment="1">
      <alignment horizontal="right"/>
    </xf>
    <xf numFmtId="44" fontId="0" fillId="0" borderId="0" xfId="0" applyNumberFormat="1" applyFont="1" applyAlignment="1">
      <alignment vertical="center"/>
    </xf>
    <xf numFmtId="14" fontId="0" fillId="0" borderId="0" xfId="0" applyNumberFormat="1" applyFont="1" applyAlignment="1">
      <alignment vertical="center"/>
    </xf>
    <xf numFmtId="49" fontId="21" fillId="0" borderId="0" xfId="0" applyNumberFormat="1" applyFont="1"/>
    <xf numFmtId="0" fontId="22" fillId="0" borderId="0" xfId="0" applyFont="1" applyAlignment="1">
      <alignment wrapText="1"/>
    </xf>
    <xf numFmtId="0" fontId="22" fillId="33" borderId="10" xfId="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ettaglio-cig.anticorruzione.it/cig/BAED63DC4F" TargetMode="External"/><Relationship Id="rId18" Type="http://schemas.openxmlformats.org/officeDocument/2006/relationships/hyperlink" Target="https://dettaglio-cig.anticorruzione.it/cig/BAF553FBB6" TargetMode="External"/><Relationship Id="rId26" Type="http://schemas.openxmlformats.org/officeDocument/2006/relationships/hyperlink" Target="https://dettaglio-cig.anticorruzione.it/cig/BB7ADA9209" TargetMode="External"/><Relationship Id="rId3" Type="http://schemas.openxmlformats.org/officeDocument/2006/relationships/hyperlink" Target="https://dettaglio-cig.anticorruzione.it/cig/BA08CF67A5" TargetMode="External"/><Relationship Id="rId21" Type="http://schemas.openxmlformats.org/officeDocument/2006/relationships/hyperlink" Target="https://dettaglio-cig.anticorruzione.it/cig/BB5F1B33C9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dettaglio-cig.anticorruzione.it/cig/BACCF33938" TargetMode="External"/><Relationship Id="rId12" Type="http://schemas.openxmlformats.org/officeDocument/2006/relationships/hyperlink" Target="https://dettaglio-cig.anticorruzione.it/cig/BAD351D360" TargetMode="External"/><Relationship Id="rId17" Type="http://schemas.openxmlformats.org/officeDocument/2006/relationships/hyperlink" Target="https://dettaglio-cig.anticorruzione.it/cig/BAF4782566" TargetMode="External"/><Relationship Id="rId25" Type="http://schemas.openxmlformats.org/officeDocument/2006/relationships/hyperlink" Target="https://dettaglio-cig.anticorruzione.it/cig/BB7AA0401A" TargetMode="External"/><Relationship Id="rId33" Type="http://schemas.openxmlformats.org/officeDocument/2006/relationships/hyperlink" Target="https://dettaglio-cig.anticorruzione.it/cig/BBD97DE235" TargetMode="External"/><Relationship Id="rId2" Type="http://schemas.openxmlformats.org/officeDocument/2006/relationships/hyperlink" Target="https://dettaglio-cig.anticorruzione.it/cig/B9FD617EAD" TargetMode="External"/><Relationship Id="rId16" Type="http://schemas.openxmlformats.org/officeDocument/2006/relationships/hyperlink" Target="https://dettaglio-cig.anticorruzione.it/cig/BAF52BEABE" TargetMode="External"/><Relationship Id="rId20" Type="http://schemas.openxmlformats.org/officeDocument/2006/relationships/hyperlink" Target="https://dettaglio-cig.anticorruzione.it/cig/BB55DA66E3" TargetMode="External"/><Relationship Id="rId29" Type="http://schemas.openxmlformats.org/officeDocument/2006/relationships/hyperlink" Target="https://dettaglio-cig.anticorruzione.it/cig/BBDE4A4D30" TargetMode="External"/><Relationship Id="rId1" Type="http://schemas.openxmlformats.org/officeDocument/2006/relationships/hyperlink" Target="https://dati.anticorruzione.it/superset/dashboard/dettaglio_cig/?UUID=05ec3252-4712-4a65-b55d-e0006f6bbd74&amp;cig=B9E0B67955" TargetMode="External"/><Relationship Id="rId6" Type="http://schemas.openxmlformats.org/officeDocument/2006/relationships/hyperlink" Target="https://dettaglio-cig.anticorruzione.it/cig/BABF60E7BA" TargetMode="External"/><Relationship Id="rId11" Type="http://schemas.openxmlformats.org/officeDocument/2006/relationships/hyperlink" Target="https://dettaglio-cig.anticorruzione.it/cig/B9ED48E85A" TargetMode="External"/><Relationship Id="rId24" Type="http://schemas.openxmlformats.org/officeDocument/2006/relationships/hyperlink" Target="https://dettaglio-cig.anticorruzione.it/cig/BB734C1BA0" TargetMode="External"/><Relationship Id="rId32" Type="http://schemas.openxmlformats.org/officeDocument/2006/relationships/hyperlink" Target="https://dettaglio-cig.anticorruzione.it/cig/BBD8901E35" TargetMode="External"/><Relationship Id="rId5" Type="http://schemas.openxmlformats.org/officeDocument/2006/relationships/hyperlink" Target="https://dettaglio-cig.anticorruzione.it/cig/BA4D6EC88C" TargetMode="External"/><Relationship Id="rId15" Type="http://schemas.openxmlformats.org/officeDocument/2006/relationships/hyperlink" Target="https://dettaglio-cig.anticorruzione.it/cig/BAF4313CC2" TargetMode="External"/><Relationship Id="rId23" Type="http://schemas.openxmlformats.org/officeDocument/2006/relationships/hyperlink" Target="https://dettaglio-cig.anticorruzione.it/cig/BB66AB5FA0" TargetMode="External"/><Relationship Id="rId28" Type="http://schemas.openxmlformats.org/officeDocument/2006/relationships/hyperlink" Target="https://dettaglio-cig.anticorruzione.it/cig/BBA8044223" TargetMode="External"/><Relationship Id="rId10" Type="http://schemas.openxmlformats.org/officeDocument/2006/relationships/hyperlink" Target="https://dettaglio-cig.anticorruzione.it/cig/B9E2ED347D" TargetMode="External"/><Relationship Id="rId19" Type="http://schemas.openxmlformats.org/officeDocument/2006/relationships/hyperlink" Target="https://dettaglio-cig.anticorruzione.it/cig/BA0A3A930A" TargetMode="External"/><Relationship Id="rId31" Type="http://schemas.openxmlformats.org/officeDocument/2006/relationships/hyperlink" Target="https://dettaglio-cig.anticorruzione.it/cig/BBD8A1A61B" TargetMode="External"/><Relationship Id="rId4" Type="http://schemas.openxmlformats.org/officeDocument/2006/relationships/hyperlink" Target="https://dettaglio-cig.anticorruzione.it/cig/BA11E05C69" TargetMode="External"/><Relationship Id="rId9" Type="http://schemas.openxmlformats.org/officeDocument/2006/relationships/hyperlink" Target="https://dettaglio-cig.anticorruzione.it/cig/BA02B42717" TargetMode="External"/><Relationship Id="rId14" Type="http://schemas.openxmlformats.org/officeDocument/2006/relationships/hyperlink" Target="https://dettaglio-cig.anticorruzione.it/cig/BAF65E265B" TargetMode="External"/><Relationship Id="rId22" Type="http://schemas.openxmlformats.org/officeDocument/2006/relationships/hyperlink" Target="https://dettaglio-cig.anticorruzione.it/cig/BB5EEA4D9F" TargetMode="External"/><Relationship Id="rId27" Type="http://schemas.openxmlformats.org/officeDocument/2006/relationships/hyperlink" Target="https://dettaglio-cig.anticorruzione.it/cig/BBA5BAE112" TargetMode="External"/><Relationship Id="rId30" Type="http://schemas.openxmlformats.org/officeDocument/2006/relationships/hyperlink" Target="https://dettaglio-cig.anticorruzione.it/cig/BBD5DE288B" TargetMode="External"/><Relationship Id="rId8" Type="http://schemas.openxmlformats.org/officeDocument/2006/relationships/hyperlink" Target="https://dettaglio-cig.anticorruzione.it/cig/BACA4CED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A9A35-EBD8-4E08-BAFE-BD23704900C7}">
  <sheetPr>
    <pageSetUpPr fitToPage="1"/>
  </sheetPr>
  <dimension ref="A1:T106"/>
  <sheetViews>
    <sheetView tabSelected="1" zoomScale="80" zoomScaleNormal="80" workbookViewId="0">
      <pane xSplit="4" topLeftCell="E1" activePane="topRight" state="frozen"/>
      <selection activeCell="A23" sqref="A23"/>
      <selection pane="topRight" activeCell="L47" sqref="L47"/>
    </sheetView>
  </sheetViews>
  <sheetFormatPr defaultRowHeight="14.4" x14ac:dyDescent="0.3"/>
  <cols>
    <col min="1" max="1" width="16.88671875" style="7" customWidth="1"/>
    <col min="2" max="2" width="24.44140625" style="7" bestFit="1" customWidth="1"/>
    <col min="3" max="3" width="11.109375" style="7" customWidth="1"/>
    <col min="4" max="4" width="28.109375" style="7" bestFit="1" customWidth="1"/>
    <col min="5" max="5" width="14.5546875" style="9" bestFit="1" customWidth="1"/>
    <col min="6" max="6" width="91.88671875" style="24" customWidth="1"/>
    <col min="7" max="7" width="107.44140625" style="7" customWidth="1"/>
    <col min="8" max="8" width="24.5546875" style="7" customWidth="1"/>
    <col min="9" max="9" width="20.33203125" style="10" customWidth="1"/>
    <col min="10" max="10" width="15.33203125" style="7" customWidth="1"/>
    <col min="11" max="11" width="65.109375" style="7" bestFit="1" customWidth="1"/>
    <col min="12" max="12" width="8.44140625" style="7" customWidth="1"/>
    <col min="13" max="13" width="19.44140625" style="7" bestFit="1" customWidth="1"/>
    <col min="14" max="14" width="14.5546875" style="7" bestFit="1" customWidth="1"/>
    <col min="15" max="15" width="15.33203125" style="11" customWidth="1"/>
    <col min="16" max="16" width="19.88671875" style="7" customWidth="1"/>
    <col min="17" max="17" width="16.5546875" style="7" customWidth="1"/>
    <col min="18" max="18" width="21" style="12" bestFit="1" customWidth="1"/>
    <col min="19" max="19" width="18.33203125" style="12" bestFit="1" customWidth="1"/>
    <col min="20" max="16384" width="8.88671875" style="7"/>
  </cols>
  <sheetData>
    <row r="1" spans="1:20" x14ac:dyDescent="0.3">
      <c r="A1" s="7" t="s">
        <v>0</v>
      </c>
    </row>
    <row r="2" spans="1:20" ht="85.35" customHeight="1" x14ac:dyDescent="0.3">
      <c r="A2" s="6" t="s">
        <v>1</v>
      </c>
      <c r="B2" s="6" t="s">
        <v>2</v>
      </c>
      <c r="C2" s="6" t="s">
        <v>3</v>
      </c>
      <c r="D2" s="13" t="s">
        <v>71</v>
      </c>
      <c r="E2" s="6" t="s">
        <v>4</v>
      </c>
      <c r="F2" s="25" t="s">
        <v>5</v>
      </c>
      <c r="G2" s="14" t="s">
        <v>6</v>
      </c>
      <c r="H2" s="6" t="s">
        <v>7</v>
      </c>
      <c r="I2" s="15" t="s">
        <v>8</v>
      </c>
      <c r="J2" s="6" t="s">
        <v>9</v>
      </c>
      <c r="K2" s="6" t="s">
        <v>10</v>
      </c>
      <c r="L2" s="6" t="s">
        <v>74</v>
      </c>
      <c r="M2" s="6" t="s">
        <v>11</v>
      </c>
      <c r="N2" s="14" t="s">
        <v>12</v>
      </c>
      <c r="O2" s="16" t="s">
        <v>13</v>
      </c>
      <c r="P2" s="6" t="s">
        <v>14</v>
      </c>
      <c r="Q2" s="6" t="s">
        <v>15</v>
      </c>
      <c r="R2" s="6" t="s">
        <v>16</v>
      </c>
      <c r="S2" s="6" t="s">
        <v>17</v>
      </c>
    </row>
    <row r="3" spans="1:20" x14ac:dyDescent="0.3">
      <c r="A3" s="17" t="s">
        <v>73</v>
      </c>
      <c r="B3" s="12" t="s">
        <v>18</v>
      </c>
      <c r="C3" s="12">
        <v>2026</v>
      </c>
      <c r="D3" s="8" t="s">
        <v>79</v>
      </c>
      <c r="E3" s="12" t="s">
        <v>81</v>
      </c>
      <c r="F3" s="24" t="s">
        <v>80</v>
      </c>
      <c r="G3" s="18" t="s">
        <v>107</v>
      </c>
      <c r="H3" s="7" t="s">
        <v>76</v>
      </c>
      <c r="I3" s="10" t="s">
        <v>77</v>
      </c>
      <c r="K3" s="7" t="s">
        <v>140</v>
      </c>
      <c r="N3" s="9" t="s">
        <v>78</v>
      </c>
      <c r="O3" s="11">
        <v>870</v>
      </c>
      <c r="P3" s="19">
        <v>46029</v>
      </c>
      <c r="Q3" s="19">
        <v>46393</v>
      </c>
      <c r="R3" s="12" t="s">
        <v>75</v>
      </c>
      <c r="S3" s="12" t="s">
        <v>72</v>
      </c>
      <c r="T3" s="7" t="str">
        <f>IF(E3&lt;&gt;"","https://dettaglio-cig.anticorruzione.it/cig/"&amp;E3,"")</f>
        <v>https://dettaglio-cig.anticorruzione.it/cig/B9E0B67955</v>
      </c>
    </row>
    <row r="4" spans="1:20" x14ac:dyDescent="0.3">
      <c r="A4" s="17" t="s">
        <v>73</v>
      </c>
      <c r="B4" s="12" t="s">
        <v>18</v>
      </c>
      <c r="C4" s="12">
        <v>2026</v>
      </c>
      <c r="D4" s="8" t="s">
        <v>82</v>
      </c>
      <c r="E4" s="12" t="s">
        <v>119</v>
      </c>
      <c r="F4" s="24" t="s">
        <v>100</v>
      </c>
      <c r="G4" s="18" t="s">
        <v>120</v>
      </c>
      <c r="H4" s="7" t="s">
        <v>76</v>
      </c>
      <c r="I4" s="10" t="s">
        <v>101</v>
      </c>
      <c r="K4" s="7" t="s">
        <v>102</v>
      </c>
      <c r="N4" s="9" t="s">
        <v>78</v>
      </c>
      <c r="O4" s="11">
        <v>13118</v>
      </c>
      <c r="P4" s="19">
        <v>46029</v>
      </c>
      <c r="Q4" s="19">
        <v>46387</v>
      </c>
      <c r="R4" s="12" t="s">
        <v>103</v>
      </c>
      <c r="S4" s="12" t="s">
        <v>104</v>
      </c>
      <c r="T4" s="7" t="str">
        <f t="shared" ref="T4:T8" si="0">IF(E4&lt;&gt;"","https://dettaglio-cig.anticorruzione.it/cig/"&amp;E4,"")</f>
        <v>https://dettaglio-cig.anticorruzione.it/cig/B9ED48E85A</v>
      </c>
    </row>
    <row r="5" spans="1:20" ht="28.8" x14ac:dyDescent="0.3">
      <c r="A5" s="17" t="s">
        <v>73</v>
      </c>
      <c r="B5" s="12" t="s">
        <v>18</v>
      </c>
      <c r="C5" s="12">
        <v>2026</v>
      </c>
      <c r="D5" s="8" t="s">
        <v>83</v>
      </c>
      <c r="E5" s="9" t="s">
        <v>98</v>
      </c>
      <c r="F5" s="24" t="s">
        <v>121</v>
      </c>
      <c r="G5" s="18" t="s">
        <v>105</v>
      </c>
      <c r="H5" s="7" t="s">
        <v>76</v>
      </c>
      <c r="I5" s="10" t="s">
        <v>122</v>
      </c>
      <c r="K5" s="7" t="s">
        <v>123</v>
      </c>
      <c r="N5" s="9" t="s">
        <v>78</v>
      </c>
      <c r="O5" s="11">
        <v>10942</v>
      </c>
      <c r="P5" s="19">
        <v>46030</v>
      </c>
      <c r="Q5" s="19">
        <v>46030</v>
      </c>
      <c r="R5" s="12" t="s">
        <v>103</v>
      </c>
      <c r="S5" s="12" t="s">
        <v>104</v>
      </c>
      <c r="T5" s="7" t="str">
        <f t="shared" si="0"/>
        <v>https://dettaglio-cig.anticorruzione.it/cig/B9E2ED347D</v>
      </c>
    </row>
    <row r="6" spans="1:20" x14ac:dyDescent="0.3">
      <c r="A6" s="17" t="s">
        <v>73</v>
      </c>
      <c r="B6" s="12" t="s">
        <v>18</v>
      </c>
      <c r="C6" s="12">
        <v>2026</v>
      </c>
      <c r="D6" s="8" t="s">
        <v>84</v>
      </c>
      <c r="E6" s="12" t="s">
        <v>99</v>
      </c>
      <c r="F6" s="24" t="s">
        <v>112</v>
      </c>
      <c r="G6" s="18" t="s">
        <v>106</v>
      </c>
      <c r="H6" s="7" t="s">
        <v>76</v>
      </c>
      <c r="I6" s="1" t="s">
        <v>113</v>
      </c>
      <c r="K6" s="7" t="s">
        <v>114</v>
      </c>
      <c r="N6" s="9" t="s">
        <v>78</v>
      </c>
      <c r="O6" s="11">
        <v>1960</v>
      </c>
      <c r="P6" s="19">
        <v>46034</v>
      </c>
      <c r="Q6" s="19">
        <v>46035</v>
      </c>
      <c r="R6" s="12" t="s">
        <v>103</v>
      </c>
      <c r="S6" s="12" t="s">
        <v>104</v>
      </c>
      <c r="T6" s="7" t="str">
        <f t="shared" si="0"/>
        <v>https://dettaglio-cig.anticorruzione.it/cig/B9E55C79A3</v>
      </c>
    </row>
    <row r="7" spans="1:20" x14ac:dyDescent="0.3">
      <c r="A7" s="17" t="s">
        <v>73</v>
      </c>
      <c r="B7" s="12" t="s">
        <v>18</v>
      </c>
      <c r="C7" s="12">
        <v>2026</v>
      </c>
      <c r="D7" s="8" t="s">
        <v>85</v>
      </c>
      <c r="E7" s="12" t="s">
        <v>115</v>
      </c>
      <c r="F7" s="24" t="s">
        <v>116</v>
      </c>
      <c r="G7" s="18" t="s">
        <v>124</v>
      </c>
      <c r="H7" s="7" t="s">
        <v>76</v>
      </c>
      <c r="I7" s="10" t="s">
        <v>117</v>
      </c>
      <c r="K7" s="7" t="s">
        <v>118</v>
      </c>
      <c r="N7" s="9" t="s">
        <v>78</v>
      </c>
      <c r="O7" s="11">
        <v>8850</v>
      </c>
      <c r="P7" s="19">
        <v>46023</v>
      </c>
      <c r="Q7" s="19">
        <v>46387</v>
      </c>
      <c r="R7" s="12" t="s">
        <v>103</v>
      </c>
      <c r="S7" s="12" t="s">
        <v>104</v>
      </c>
      <c r="T7" s="7" t="str">
        <f t="shared" si="0"/>
        <v>https://dettaglio-cig.anticorruzione.it/cig/B9FD617EAD</v>
      </c>
    </row>
    <row r="8" spans="1:20" ht="28.8" x14ac:dyDescent="0.3">
      <c r="A8" s="17" t="s">
        <v>73</v>
      </c>
      <c r="B8" s="12" t="s">
        <v>18</v>
      </c>
      <c r="C8" s="12">
        <v>2026</v>
      </c>
      <c r="D8" s="8" t="s">
        <v>86</v>
      </c>
      <c r="E8" s="9" t="s">
        <v>125</v>
      </c>
      <c r="F8" s="24" t="s">
        <v>126</v>
      </c>
      <c r="G8" s="18" t="s">
        <v>145</v>
      </c>
      <c r="H8" s="7" t="s">
        <v>76</v>
      </c>
      <c r="I8" s="10" t="s">
        <v>127</v>
      </c>
      <c r="K8" s="7" t="s">
        <v>128</v>
      </c>
      <c r="N8" s="9" t="s">
        <v>78</v>
      </c>
      <c r="O8" s="11">
        <v>4050</v>
      </c>
      <c r="P8" s="19">
        <v>46042</v>
      </c>
      <c r="Q8" s="19">
        <v>46223</v>
      </c>
      <c r="R8" s="12" t="s">
        <v>103</v>
      </c>
      <c r="S8" s="12" t="s">
        <v>104</v>
      </c>
      <c r="T8" s="7" t="str">
        <f t="shared" si="0"/>
        <v>https://dettaglio-cig.anticorruzione.it/cig/BA02B42717</v>
      </c>
    </row>
    <row r="9" spans="1:20" ht="28.8" x14ac:dyDescent="0.3">
      <c r="A9" s="17" t="s">
        <v>73</v>
      </c>
      <c r="B9" s="12" t="s">
        <v>18</v>
      </c>
      <c r="C9" s="12">
        <v>2026</v>
      </c>
      <c r="D9" s="8" t="s">
        <v>87</v>
      </c>
      <c r="E9" s="12" t="s">
        <v>129</v>
      </c>
      <c r="F9" s="24" t="s">
        <v>130</v>
      </c>
      <c r="G9" s="18" t="s">
        <v>131</v>
      </c>
      <c r="H9" s="7" t="s">
        <v>76</v>
      </c>
      <c r="I9" s="1" t="s">
        <v>133</v>
      </c>
      <c r="K9" s="3" t="s">
        <v>132</v>
      </c>
      <c r="N9" s="9" t="s">
        <v>78</v>
      </c>
      <c r="O9" s="11">
        <v>3120</v>
      </c>
      <c r="P9" s="19">
        <v>46042</v>
      </c>
      <c r="Q9" s="19">
        <v>46042</v>
      </c>
      <c r="R9" s="12" t="s">
        <v>75</v>
      </c>
      <c r="S9" s="12" t="s">
        <v>72</v>
      </c>
      <c r="T9" s="7" t="str">
        <f t="shared" ref="T9:T77" si="1">IF(E9&lt;&gt;"","https://dettaglio-cig.anticorruzione.it/cig/"&amp;E9,"")</f>
        <v>https://dettaglio-cig.anticorruzione.it/cig/BA08CF67A5</v>
      </c>
    </row>
    <row r="10" spans="1:20" x14ac:dyDescent="0.3">
      <c r="A10" s="17" t="s">
        <v>73</v>
      </c>
      <c r="B10" s="12" t="s">
        <v>18</v>
      </c>
      <c r="C10" s="12">
        <v>2026</v>
      </c>
      <c r="D10" s="8" t="s">
        <v>88</v>
      </c>
      <c r="E10" s="12" t="s">
        <v>134</v>
      </c>
      <c r="F10" s="24" t="s">
        <v>135</v>
      </c>
      <c r="G10" s="18" t="s">
        <v>146</v>
      </c>
      <c r="H10" s="7" t="s">
        <v>76</v>
      </c>
      <c r="I10" s="10" t="s">
        <v>136</v>
      </c>
      <c r="K10" s="7" t="s">
        <v>137</v>
      </c>
      <c r="N10" s="9" t="s">
        <v>78</v>
      </c>
      <c r="O10" s="11">
        <v>3500</v>
      </c>
      <c r="P10" s="19">
        <v>46054</v>
      </c>
      <c r="Q10" s="20">
        <v>46387</v>
      </c>
      <c r="R10" s="12" t="s">
        <v>75</v>
      </c>
      <c r="S10" s="12" t="s">
        <v>72</v>
      </c>
      <c r="T10" s="7" t="str">
        <f t="shared" si="1"/>
        <v>https://dettaglio-cig.anticorruzione.it/cig/BA0A3A930A</v>
      </c>
    </row>
    <row r="11" spans="1:20" x14ac:dyDescent="0.3">
      <c r="A11" s="17" t="s">
        <v>73</v>
      </c>
      <c r="B11" s="12" t="s">
        <v>18</v>
      </c>
      <c r="C11" s="12">
        <v>2026</v>
      </c>
      <c r="D11" s="8" t="s">
        <v>89</v>
      </c>
      <c r="E11" s="12" t="s">
        <v>138</v>
      </c>
      <c r="F11" s="24" t="s">
        <v>139</v>
      </c>
      <c r="G11" s="18" t="s">
        <v>147</v>
      </c>
      <c r="H11" s="7" t="s">
        <v>76</v>
      </c>
      <c r="I11" s="10" t="s">
        <v>77</v>
      </c>
      <c r="K11" s="7" t="s">
        <v>140</v>
      </c>
      <c r="N11" s="9" t="s">
        <v>78</v>
      </c>
      <c r="O11" s="11">
        <v>80</v>
      </c>
      <c r="P11" s="19">
        <v>46043</v>
      </c>
      <c r="Q11" s="19">
        <v>46387</v>
      </c>
      <c r="R11" s="12" t="s">
        <v>75</v>
      </c>
      <c r="S11" s="12" t="s">
        <v>72</v>
      </c>
      <c r="T11" s="7" t="str">
        <f t="shared" si="1"/>
        <v>https://dettaglio-cig.anticorruzione.it/cig/BA089DA6C4</v>
      </c>
    </row>
    <row r="12" spans="1:20" ht="28.8" x14ac:dyDescent="0.3">
      <c r="A12" s="17" t="s">
        <v>73</v>
      </c>
      <c r="B12" s="12" t="s">
        <v>18</v>
      </c>
      <c r="C12" s="12">
        <v>2026</v>
      </c>
      <c r="D12" s="8" t="s">
        <v>90</v>
      </c>
      <c r="E12" s="12" t="s">
        <v>141</v>
      </c>
      <c r="F12" s="24" t="s">
        <v>142</v>
      </c>
      <c r="G12" s="18" t="s">
        <v>148</v>
      </c>
      <c r="H12" s="7" t="s">
        <v>76</v>
      </c>
      <c r="I12" s="10" t="s">
        <v>143</v>
      </c>
      <c r="K12" s="7" t="s">
        <v>144</v>
      </c>
      <c r="N12" s="9" t="s">
        <v>78</v>
      </c>
      <c r="O12" s="11">
        <v>15253.2</v>
      </c>
      <c r="P12" s="19">
        <v>46023</v>
      </c>
      <c r="Q12" s="19">
        <v>46387</v>
      </c>
      <c r="R12" s="12" t="s">
        <v>103</v>
      </c>
      <c r="S12" s="12" t="s">
        <v>104</v>
      </c>
      <c r="T12" s="7" t="str">
        <f t="shared" si="1"/>
        <v>https://dettaglio-cig.anticorruzione.it/cig/BA11E05C69</v>
      </c>
    </row>
    <row r="13" spans="1:20" x14ac:dyDescent="0.3">
      <c r="A13" s="17" t="s">
        <v>73</v>
      </c>
      <c r="B13" s="12" t="s">
        <v>18</v>
      </c>
      <c r="C13" s="12">
        <v>2026</v>
      </c>
      <c r="D13" s="8" t="s">
        <v>91</v>
      </c>
      <c r="E13" s="12" t="s">
        <v>149</v>
      </c>
      <c r="F13" s="24" t="s">
        <v>150</v>
      </c>
      <c r="G13" s="18" t="s">
        <v>171</v>
      </c>
      <c r="H13" s="7" t="s">
        <v>76</v>
      </c>
      <c r="I13" s="10" t="s">
        <v>151</v>
      </c>
      <c r="K13" s="7" t="s">
        <v>152</v>
      </c>
      <c r="N13" s="9" t="s">
        <v>78</v>
      </c>
      <c r="O13" s="11">
        <v>12200</v>
      </c>
      <c r="P13" s="19">
        <v>46044</v>
      </c>
      <c r="Q13" s="19">
        <v>46044</v>
      </c>
      <c r="R13" s="12" t="s">
        <v>75</v>
      </c>
      <c r="S13" s="12" t="s">
        <v>72</v>
      </c>
      <c r="T13" s="7" t="str">
        <f t="shared" si="1"/>
        <v>https://dettaglio-cig.anticorruzione.it/cig/BA22EBA7ED</v>
      </c>
    </row>
    <row r="14" spans="1:20" ht="28.8" x14ac:dyDescent="0.3">
      <c r="A14" s="17" t="s">
        <v>73</v>
      </c>
      <c r="B14" s="12" t="s">
        <v>18</v>
      </c>
      <c r="C14" s="12">
        <v>2026</v>
      </c>
      <c r="D14" s="8" t="s">
        <v>92</v>
      </c>
      <c r="E14" s="12" t="s">
        <v>153</v>
      </c>
      <c r="F14" s="24" t="s">
        <v>154</v>
      </c>
      <c r="G14" s="18" t="s">
        <v>172</v>
      </c>
      <c r="H14" s="7" t="s">
        <v>76</v>
      </c>
      <c r="I14" s="10" t="s">
        <v>117</v>
      </c>
      <c r="K14" s="7" t="s">
        <v>118</v>
      </c>
      <c r="N14" s="9" t="s">
        <v>78</v>
      </c>
      <c r="O14" s="11">
        <v>5550</v>
      </c>
      <c r="P14" s="19">
        <v>46023</v>
      </c>
      <c r="Q14" s="19">
        <v>46203</v>
      </c>
      <c r="R14" s="12" t="s">
        <v>103</v>
      </c>
      <c r="S14" s="12" t="s">
        <v>104</v>
      </c>
      <c r="T14" s="7" t="str">
        <f t="shared" si="1"/>
        <v>https://dettaglio-cig.anticorruzione.it/cig/BA2AFF1994</v>
      </c>
    </row>
    <row r="15" spans="1:20" ht="28.8" x14ac:dyDescent="0.3">
      <c r="A15" s="17" t="s">
        <v>73</v>
      </c>
      <c r="B15" s="12" t="s">
        <v>18</v>
      </c>
      <c r="C15" s="12">
        <v>2026</v>
      </c>
      <c r="D15" s="8" t="s">
        <v>94</v>
      </c>
      <c r="E15" s="12" t="s">
        <v>155</v>
      </c>
      <c r="F15" s="24" t="s">
        <v>156</v>
      </c>
      <c r="G15" s="18" t="s">
        <v>173</v>
      </c>
      <c r="H15" s="7" t="s">
        <v>76</v>
      </c>
      <c r="I15" s="1" t="s">
        <v>157</v>
      </c>
      <c r="K15" s="7" t="s">
        <v>158</v>
      </c>
      <c r="N15" s="9" t="s">
        <v>78</v>
      </c>
      <c r="O15" s="11">
        <v>7370</v>
      </c>
      <c r="P15" s="19">
        <v>46023</v>
      </c>
      <c r="Q15" s="19">
        <v>46203</v>
      </c>
      <c r="R15" s="12" t="s">
        <v>103</v>
      </c>
      <c r="S15" s="12" t="s">
        <v>104</v>
      </c>
      <c r="T15" s="7" t="str">
        <f t="shared" si="1"/>
        <v>https://dettaglio-cig.anticorruzione.it/cig/BA2AE5FDD5</v>
      </c>
    </row>
    <row r="16" spans="1:20" ht="28.8" x14ac:dyDescent="0.3">
      <c r="A16" s="17" t="s">
        <v>73</v>
      </c>
      <c r="B16" s="12" t="s">
        <v>18</v>
      </c>
      <c r="C16" s="12">
        <v>2026</v>
      </c>
      <c r="D16" s="8" t="s">
        <v>93</v>
      </c>
      <c r="E16" s="12" t="s">
        <v>159</v>
      </c>
      <c r="F16" s="24" t="s">
        <v>160</v>
      </c>
      <c r="G16" s="18" t="s">
        <v>174</v>
      </c>
      <c r="H16" s="7" t="s">
        <v>76</v>
      </c>
      <c r="I16" s="10" t="s">
        <v>117</v>
      </c>
      <c r="K16" s="7" t="s">
        <v>118</v>
      </c>
      <c r="N16" s="9" t="s">
        <v>78</v>
      </c>
      <c r="O16" s="11">
        <v>1020</v>
      </c>
      <c r="P16" s="19">
        <v>46063</v>
      </c>
      <c r="Q16" s="19">
        <v>46063</v>
      </c>
      <c r="R16" s="12" t="s">
        <v>75</v>
      </c>
      <c r="S16" s="12" t="s">
        <v>72</v>
      </c>
      <c r="T16" s="7" t="str">
        <f t="shared" si="1"/>
        <v>https://dettaglio-cig.anticorruzione.it/cig/BA395FF274</v>
      </c>
    </row>
    <row r="17" spans="1:20" x14ac:dyDescent="0.3">
      <c r="A17" s="17" t="s">
        <v>73</v>
      </c>
      <c r="B17" s="12" t="s">
        <v>18</v>
      </c>
      <c r="C17" s="12">
        <v>2026</v>
      </c>
      <c r="D17" s="8" t="s">
        <v>95</v>
      </c>
      <c r="E17" s="12" t="s">
        <v>161</v>
      </c>
      <c r="F17" s="24" t="s">
        <v>162</v>
      </c>
      <c r="G17" s="18" t="s">
        <v>175</v>
      </c>
      <c r="H17" s="7" t="s">
        <v>76</v>
      </c>
      <c r="I17" s="10" t="s">
        <v>117</v>
      </c>
      <c r="K17" s="7" t="s">
        <v>118</v>
      </c>
      <c r="N17" s="9" t="s">
        <v>78</v>
      </c>
      <c r="O17" s="11">
        <v>195</v>
      </c>
      <c r="P17" s="19">
        <v>46059</v>
      </c>
      <c r="Q17" s="19">
        <v>46059</v>
      </c>
      <c r="R17" s="12" t="s">
        <v>75</v>
      </c>
      <c r="S17" s="12" t="s">
        <v>72</v>
      </c>
      <c r="T17" s="7" t="str">
        <f t="shared" si="1"/>
        <v>https://dettaglio-cig.anticorruzione.it/cig/BA3A6EDAF9</v>
      </c>
    </row>
    <row r="18" spans="1:20" x14ac:dyDescent="0.3">
      <c r="A18" s="17" t="s">
        <v>73</v>
      </c>
      <c r="B18" s="12" t="s">
        <v>18</v>
      </c>
      <c r="C18" s="12">
        <v>2026</v>
      </c>
      <c r="D18" s="8" t="s">
        <v>96</v>
      </c>
      <c r="E18" s="12" t="s">
        <v>163</v>
      </c>
      <c r="F18" s="24" t="s">
        <v>165</v>
      </c>
      <c r="G18" s="18" t="s">
        <v>164</v>
      </c>
      <c r="H18" s="7" t="s">
        <v>76</v>
      </c>
      <c r="I18" s="10" t="s">
        <v>166</v>
      </c>
      <c r="K18" s="7" t="s">
        <v>167</v>
      </c>
      <c r="N18" s="9" t="s">
        <v>78</v>
      </c>
      <c r="O18" s="11">
        <v>2800</v>
      </c>
      <c r="P18" s="19">
        <v>46055</v>
      </c>
      <c r="Q18" s="19">
        <v>46055</v>
      </c>
      <c r="R18" s="12" t="s">
        <v>75</v>
      </c>
      <c r="S18" s="12" t="s">
        <v>72</v>
      </c>
      <c r="T18" s="7" t="str">
        <f t="shared" si="1"/>
        <v>https://dettaglio-cig.anticorruzione.it/cig/BA4D6EC88C</v>
      </c>
    </row>
    <row r="19" spans="1:20" ht="28.8" x14ac:dyDescent="0.3">
      <c r="A19" s="17" t="s">
        <v>73</v>
      </c>
      <c r="B19" s="12" t="s">
        <v>18</v>
      </c>
      <c r="C19" s="12">
        <v>2026</v>
      </c>
      <c r="D19" s="8" t="s">
        <v>97</v>
      </c>
      <c r="E19" s="12" t="s">
        <v>168</v>
      </c>
      <c r="F19" s="24" t="s">
        <v>169</v>
      </c>
      <c r="G19" s="18" t="s">
        <v>176</v>
      </c>
      <c r="H19" s="7" t="s">
        <v>76</v>
      </c>
      <c r="I19" s="10" t="s">
        <v>77</v>
      </c>
      <c r="K19" s="7" t="s">
        <v>140</v>
      </c>
      <c r="N19" s="9" t="s">
        <v>78</v>
      </c>
      <c r="O19" s="11">
        <v>550</v>
      </c>
      <c r="P19" s="19">
        <v>46071</v>
      </c>
      <c r="Q19" s="19">
        <v>46071</v>
      </c>
      <c r="R19" s="12" t="s">
        <v>75</v>
      </c>
      <c r="S19" s="12" t="s">
        <v>72</v>
      </c>
      <c r="T19" s="7" t="str">
        <f t="shared" si="1"/>
        <v>https://dettaglio-cig.anticorruzione.it/cig/BA6CC2147D</v>
      </c>
    </row>
    <row r="20" spans="1:20" x14ac:dyDescent="0.3">
      <c r="A20" s="17" t="s">
        <v>73</v>
      </c>
      <c r="B20" s="12" t="s">
        <v>18</v>
      </c>
      <c r="C20" s="12">
        <v>2026</v>
      </c>
      <c r="D20" s="8" t="s">
        <v>108</v>
      </c>
      <c r="E20" s="12" t="s">
        <v>170</v>
      </c>
      <c r="F20" s="26" t="s">
        <v>178</v>
      </c>
      <c r="G20" s="18" t="s">
        <v>177</v>
      </c>
      <c r="H20" s="7" t="s">
        <v>76</v>
      </c>
      <c r="I20" s="10" t="s">
        <v>179</v>
      </c>
      <c r="K20" s="7" t="s">
        <v>180</v>
      </c>
      <c r="N20" s="9" t="s">
        <v>78</v>
      </c>
      <c r="O20" s="11">
        <v>35000</v>
      </c>
      <c r="P20" s="19">
        <v>46023</v>
      </c>
      <c r="Q20" s="19">
        <v>46387</v>
      </c>
      <c r="R20" s="12" t="s">
        <v>103</v>
      </c>
      <c r="S20" s="12" t="s">
        <v>104</v>
      </c>
      <c r="T20" s="7" t="str">
        <f t="shared" si="1"/>
        <v>https://dettaglio-cig.anticorruzione.it/cig/BABF60E7BA</v>
      </c>
    </row>
    <row r="21" spans="1:20" x14ac:dyDescent="0.3">
      <c r="A21" s="17" t="s">
        <v>73</v>
      </c>
      <c r="B21" s="12" t="s">
        <v>18</v>
      </c>
      <c r="C21" s="12">
        <v>2026</v>
      </c>
      <c r="D21" s="8" t="s">
        <v>109</v>
      </c>
      <c r="E21" s="12" t="s">
        <v>181</v>
      </c>
      <c r="F21" s="24" t="s">
        <v>182</v>
      </c>
      <c r="G21" s="18" t="s">
        <v>186</v>
      </c>
      <c r="H21" s="7" t="s">
        <v>76</v>
      </c>
      <c r="I21" s="10" t="s">
        <v>183</v>
      </c>
      <c r="K21" s="7" t="s">
        <v>184</v>
      </c>
      <c r="N21" s="9" t="s">
        <v>78</v>
      </c>
      <c r="O21" s="11">
        <v>154</v>
      </c>
      <c r="P21" s="19">
        <v>46023</v>
      </c>
      <c r="Q21" s="19">
        <v>46112</v>
      </c>
      <c r="R21" s="12" t="s">
        <v>75</v>
      </c>
      <c r="S21" s="12" t="s">
        <v>72</v>
      </c>
      <c r="T21" s="7" t="str">
        <f t="shared" si="1"/>
        <v>https://dettaglio-cig.anticorruzione.it/cig/BAC9F32C03</v>
      </c>
    </row>
    <row r="22" spans="1:20" s="8" customFormat="1" ht="16.95" customHeight="1" x14ac:dyDescent="0.3">
      <c r="A22" s="17" t="s">
        <v>73</v>
      </c>
      <c r="B22" s="12" t="s">
        <v>18</v>
      </c>
      <c r="C22" s="12">
        <v>2026</v>
      </c>
      <c r="D22" s="8" t="s">
        <v>110</v>
      </c>
      <c r="E22" s="12" t="s">
        <v>185</v>
      </c>
      <c r="F22" s="4" t="s">
        <v>190</v>
      </c>
      <c r="G22" s="18" t="s">
        <v>187</v>
      </c>
      <c r="H22" s="7" t="s">
        <v>76</v>
      </c>
      <c r="I22" s="17" t="s">
        <v>189</v>
      </c>
      <c r="K22" s="4" t="s">
        <v>188</v>
      </c>
      <c r="M22" s="7"/>
      <c r="N22" s="9" t="s">
        <v>78</v>
      </c>
      <c r="O22" s="21">
        <v>900</v>
      </c>
      <c r="P22" s="22">
        <v>46092</v>
      </c>
      <c r="Q22" s="22">
        <v>46092</v>
      </c>
      <c r="R22" s="12" t="s">
        <v>75</v>
      </c>
      <c r="S22" s="12" t="s">
        <v>72</v>
      </c>
      <c r="T22" s="7" t="str">
        <f t="shared" si="1"/>
        <v>https://dettaglio-cig.anticorruzione.it/cig/BACCF33938</v>
      </c>
    </row>
    <row r="23" spans="1:20" x14ac:dyDescent="0.3">
      <c r="A23" s="17" t="s">
        <v>73</v>
      </c>
      <c r="B23" s="12" t="s">
        <v>18</v>
      </c>
      <c r="C23" s="12">
        <v>2026</v>
      </c>
      <c r="D23" s="8" t="s">
        <v>111</v>
      </c>
      <c r="E23" s="12" t="s">
        <v>191</v>
      </c>
      <c r="F23" s="24" t="s">
        <v>193</v>
      </c>
      <c r="G23" s="18" t="s">
        <v>192</v>
      </c>
      <c r="H23" s="7" t="s">
        <v>76</v>
      </c>
      <c r="I23" s="10" t="s">
        <v>194</v>
      </c>
      <c r="K23" s="4" t="s">
        <v>195</v>
      </c>
      <c r="N23" s="9" t="s">
        <v>78</v>
      </c>
      <c r="O23" s="11">
        <v>152</v>
      </c>
      <c r="P23" s="19">
        <v>46054</v>
      </c>
      <c r="Q23" s="19">
        <v>46081</v>
      </c>
      <c r="R23" s="12" t="s">
        <v>75</v>
      </c>
      <c r="S23" s="12" t="s">
        <v>72</v>
      </c>
      <c r="T23" s="7" t="str">
        <f t="shared" si="1"/>
        <v>https://dettaglio-cig.anticorruzione.it/cig/BACA4CED09</v>
      </c>
    </row>
    <row r="24" spans="1:20" x14ac:dyDescent="0.3">
      <c r="A24" s="17" t="s">
        <v>73</v>
      </c>
      <c r="B24" s="12" t="s">
        <v>18</v>
      </c>
      <c r="C24" s="12">
        <v>2026</v>
      </c>
      <c r="D24" s="8" t="s">
        <v>196</v>
      </c>
      <c r="E24" s="12" t="s">
        <v>202</v>
      </c>
      <c r="F24" s="24" t="s">
        <v>216</v>
      </c>
      <c r="G24" s="18" t="s">
        <v>209</v>
      </c>
      <c r="H24" s="7" t="s">
        <v>76</v>
      </c>
      <c r="I24" s="10" t="s">
        <v>217</v>
      </c>
      <c r="K24" s="7" t="s">
        <v>218</v>
      </c>
      <c r="N24" s="9" t="s">
        <v>78</v>
      </c>
      <c r="O24" s="11">
        <v>3400</v>
      </c>
      <c r="P24" s="19">
        <v>46094</v>
      </c>
      <c r="Q24" s="19">
        <v>46097</v>
      </c>
      <c r="R24" s="12" t="s">
        <v>75</v>
      </c>
      <c r="S24" s="12" t="s">
        <v>72</v>
      </c>
      <c r="T24" s="7" t="str">
        <f t="shared" si="1"/>
        <v>https://dettaglio-cig.anticorruzione.it/cig/BAD351D360</v>
      </c>
    </row>
    <row r="25" spans="1:20" x14ac:dyDescent="0.3">
      <c r="A25" s="17" t="s">
        <v>73</v>
      </c>
      <c r="B25" s="12" t="s">
        <v>18</v>
      </c>
      <c r="C25" s="12">
        <v>2026</v>
      </c>
      <c r="D25" s="8" t="s">
        <v>197</v>
      </c>
      <c r="E25" s="12" t="s">
        <v>203</v>
      </c>
      <c r="F25" s="24" t="s">
        <v>219</v>
      </c>
      <c r="G25" s="18" t="s">
        <v>210</v>
      </c>
      <c r="H25" s="7" t="s">
        <v>76</v>
      </c>
      <c r="I25" s="10" t="s">
        <v>220</v>
      </c>
      <c r="K25" s="7" t="s">
        <v>221</v>
      </c>
      <c r="N25" s="9" t="s">
        <v>78</v>
      </c>
      <c r="O25" s="11">
        <v>1405.9</v>
      </c>
      <c r="P25" s="19">
        <v>46094</v>
      </c>
      <c r="Q25" s="19">
        <v>46097</v>
      </c>
      <c r="R25" s="12" t="s">
        <v>103</v>
      </c>
      <c r="S25" s="12" t="s">
        <v>104</v>
      </c>
      <c r="T25" s="7" t="str">
        <f t="shared" si="1"/>
        <v>https://dettaglio-cig.anticorruzione.it/cig/BAED63DC4F</v>
      </c>
    </row>
    <row r="26" spans="1:20" x14ac:dyDescent="0.3">
      <c r="A26" s="17" t="s">
        <v>73</v>
      </c>
      <c r="B26" s="12" t="s">
        <v>18</v>
      </c>
      <c r="C26" s="12">
        <v>2026</v>
      </c>
      <c r="D26" s="8" t="s">
        <v>198</v>
      </c>
      <c r="E26" s="12" t="s">
        <v>204</v>
      </c>
      <c r="F26" s="24" t="s">
        <v>222</v>
      </c>
      <c r="G26" s="18" t="s">
        <v>211</v>
      </c>
      <c r="H26" s="7" t="s">
        <v>76</v>
      </c>
      <c r="I26" s="10" t="s">
        <v>224</v>
      </c>
      <c r="K26" s="7" t="s">
        <v>223</v>
      </c>
      <c r="N26" s="9" t="s">
        <v>78</v>
      </c>
      <c r="O26" s="11">
        <v>4960</v>
      </c>
      <c r="P26" s="19">
        <v>46105</v>
      </c>
      <c r="Q26" s="19">
        <v>46105</v>
      </c>
      <c r="R26" s="12" t="s">
        <v>75</v>
      </c>
      <c r="S26" s="12" t="s">
        <v>72</v>
      </c>
      <c r="T26" s="7" t="str">
        <f t="shared" si="1"/>
        <v>https://dettaglio-cig.anticorruzione.it/cig/BAF65E265B</v>
      </c>
    </row>
    <row r="27" spans="1:20" x14ac:dyDescent="0.3">
      <c r="A27" s="17" t="s">
        <v>73</v>
      </c>
      <c r="B27" s="12" t="s">
        <v>18</v>
      </c>
      <c r="C27" s="12">
        <v>2026</v>
      </c>
      <c r="D27" s="8" t="s">
        <v>225</v>
      </c>
      <c r="E27" s="12" t="s">
        <v>205</v>
      </c>
      <c r="F27" s="24" t="s">
        <v>226</v>
      </c>
      <c r="G27" s="18" t="s">
        <v>212</v>
      </c>
      <c r="H27" s="7" t="s">
        <v>76</v>
      </c>
      <c r="I27" s="10" t="s">
        <v>228</v>
      </c>
      <c r="K27" s="7" t="s">
        <v>227</v>
      </c>
      <c r="N27" s="9" t="s">
        <v>78</v>
      </c>
      <c r="O27" s="11">
        <v>106.43</v>
      </c>
      <c r="P27" s="19">
        <v>46104</v>
      </c>
      <c r="Q27" s="19">
        <v>46104</v>
      </c>
      <c r="R27" s="12" t="s">
        <v>103</v>
      </c>
      <c r="S27" s="12" t="s">
        <v>104</v>
      </c>
      <c r="T27" s="7" t="str">
        <f t="shared" si="1"/>
        <v>https://dettaglio-cig.anticorruzione.it/cig/BAF4313CC2</v>
      </c>
    </row>
    <row r="28" spans="1:20" x14ac:dyDescent="0.3">
      <c r="A28" s="17" t="s">
        <v>73</v>
      </c>
      <c r="B28" s="12" t="s">
        <v>18</v>
      </c>
      <c r="C28" s="12">
        <v>2026</v>
      </c>
      <c r="D28" s="8" t="s">
        <v>199</v>
      </c>
      <c r="E28" s="12" t="s">
        <v>206</v>
      </c>
      <c r="F28" s="24" t="s">
        <v>229</v>
      </c>
      <c r="G28" s="18" t="s">
        <v>213</v>
      </c>
      <c r="H28" s="7" t="s">
        <v>76</v>
      </c>
      <c r="I28" s="10" t="s">
        <v>230</v>
      </c>
      <c r="K28" s="7" t="s">
        <v>231</v>
      </c>
      <c r="N28" s="9" t="s">
        <v>78</v>
      </c>
      <c r="O28" s="11">
        <v>233</v>
      </c>
      <c r="P28" s="19">
        <v>46129</v>
      </c>
      <c r="Q28" s="19">
        <v>46129</v>
      </c>
      <c r="R28" s="12" t="s">
        <v>103</v>
      </c>
      <c r="S28" s="12" t="s">
        <v>104</v>
      </c>
      <c r="T28" s="7" t="str">
        <f t="shared" si="1"/>
        <v>https://dettaglio-cig.anticorruzione.it/cig/BAF52BEABE</v>
      </c>
    </row>
    <row r="29" spans="1:20" ht="28.8" x14ac:dyDescent="0.3">
      <c r="A29" s="17" t="s">
        <v>73</v>
      </c>
      <c r="B29" s="12" t="s">
        <v>18</v>
      </c>
      <c r="C29" s="12">
        <v>2026</v>
      </c>
      <c r="D29" s="8" t="s">
        <v>200</v>
      </c>
      <c r="E29" s="12" t="s">
        <v>207</v>
      </c>
      <c r="F29" s="24" t="s">
        <v>232</v>
      </c>
      <c r="G29" s="18" t="s">
        <v>214</v>
      </c>
      <c r="H29" s="7" t="s">
        <v>76</v>
      </c>
      <c r="I29" s="1" t="s">
        <v>157</v>
      </c>
      <c r="K29" s="7" t="s">
        <v>158</v>
      </c>
      <c r="N29" s="9" t="s">
        <v>78</v>
      </c>
      <c r="O29" s="11">
        <v>1650</v>
      </c>
      <c r="P29" s="19">
        <v>46106</v>
      </c>
      <c r="Q29" s="19">
        <v>46108</v>
      </c>
      <c r="R29" s="12" t="s">
        <v>103</v>
      </c>
      <c r="S29" s="12" t="s">
        <v>104</v>
      </c>
      <c r="T29" s="7" t="str">
        <f t="shared" si="1"/>
        <v>https://dettaglio-cig.anticorruzione.it/cig/BAF4782566</v>
      </c>
    </row>
    <row r="30" spans="1:20" x14ac:dyDescent="0.3">
      <c r="A30" s="17" t="s">
        <v>73</v>
      </c>
      <c r="B30" s="12" t="s">
        <v>18</v>
      </c>
      <c r="C30" s="12">
        <v>2026</v>
      </c>
      <c r="D30" s="8" t="s">
        <v>201</v>
      </c>
      <c r="E30" s="12" t="s">
        <v>208</v>
      </c>
      <c r="F30" s="24" t="s">
        <v>233</v>
      </c>
      <c r="G30" s="18" t="s">
        <v>215</v>
      </c>
      <c r="H30" s="7" t="s">
        <v>76</v>
      </c>
      <c r="I30" s="10" t="s">
        <v>234</v>
      </c>
      <c r="K30" s="7" t="s">
        <v>235</v>
      </c>
      <c r="N30" s="9" t="s">
        <v>78</v>
      </c>
      <c r="O30" s="11">
        <v>3500</v>
      </c>
      <c r="P30" s="19">
        <v>46111</v>
      </c>
      <c r="Q30" s="19">
        <v>46112</v>
      </c>
      <c r="R30" s="12" t="s">
        <v>103</v>
      </c>
      <c r="S30" s="12" t="s">
        <v>104</v>
      </c>
      <c r="T30" s="7" t="str">
        <f t="shared" si="1"/>
        <v>https://dettaglio-cig.anticorruzione.it/cig/BAF553FBB6</v>
      </c>
    </row>
    <row r="31" spans="1:20" ht="28.8" x14ac:dyDescent="0.3">
      <c r="A31" s="17" t="s">
        <v>73</v>
      </c>
      <c r="B31" s="12" t="s">
        <v>18</v>
      </c>
      <c r="C31" s="12">
        <v>2026</v>
      </c>
      <c r="D31" s="8" t="s">
        <v>236</v>
      </c>
      <c r="E31" s="12" t="s">
        <v>237</v>
      </c>
      <c r="F31" s="24" t="s">
        <v>238</v>
      </c>
      <c r="G31" s="18" t="s">
        <v>241</v>
      </c>
      <c r="H31" s="7" t="s">
        <v>76</v>
      </c>
      <c r="I31" s="10" t="s">
        <v>240</v>
      </c>
      <c r="K31" s="7" t="s">
        <v>239</v>
      </c>
      <c r="N31" s="9" t="s">
        <v>78</v>
      </c>
      <c r="O31" s="11">
        <v>988</v>
      </c>
      <c r="P31" s="19">
        <v>46108</v>
      </c>
      <c r="Q31" s="19">
        <v>46108</v>
      </c>
      <c r="R31" s="12" t="s">
        <v>103</v>
      </c>
      <c r="S31" s="12" t="s">
        <v>104</v>
      </c>
      <c r="T31" s="7" t="str">
        <f t="shared" si="1"/>
        <v>https://dettaglio-cig.anticorruzione.it/cig/BB06A0FA89</v>
      </c>
    </row>
    <row r="32" spans="1:20" x14ac:dyDescent="0.3">
      <c r="A32" s="17" t="s">
        <v>73</v>
      </c>
      <c r="B32" s="12" t="s">
        <v>18</v>
      </c>
      <c r="C32" s="12">
        <v>2026</v>
      </c>
      <c r="D32" s="8" t="s">
        <v>242</v>
      </c>
      <c r="E32" s="9" t="s">
        <v>244</v>
      </c>
      <c r="F32" s="24" t="s">
        <v>246</v>
      </c>
      <c r="G32" s="18" t="s">
        <v>247</v>
      </c>
      <c r="H32" s="7" t="s">
        <v>76</v>
      </c>
      <c r="I32" s="10" t="s">
        <v>228</v>
      </c>
      <c r="K32" s="7" t="s">
        <v>227</v>
      </c>
      <c r="N32" s="9" t="s">
        <v>78</v>
      </c>
      <c r="O32" s="11">
        <v>80.89</v>
      </c>
      <c r="P32" s="19">
        <v>46121</v>
      </c>
      <c r="Q32" s="19">
        <v>46121</v>
      </c>
      <c r="R32" s="12" t="s">
        <v>75</v>
      </c>
      <c r="S32" s="12" t="s">
        <v>72</v>
      </c>
      <c r="T32" s="7" t="str">
        <f t="shared" si="1"/>
        <v>https://dettaglio-cig.anticorruzione.it/cig/BB2FB2484C</v>
      </c>
    </row>
    <row r="33" spans="1:20" x14ac:dyDescent="0.3">
      <c r="A33" s="17" t="s">
        <v>73</v>
      </c>
      <c r="B33" s="12" t="s">
        <v>18</v>
      </c>
      <c r="C33" s="12">
        <v>2026</v>
      </c>
      <c r="D33" s="8" t="s">
        <v>243</v>
      </c>
      <c r="E33" s="9" t="s">
        <v>245</v>
      </c>
      <c r="F33" s="24" t="s">
        <v>249</v>
      </c>
      <c r="G33" s="18" t="s">
        <v>248</v>
      </c>
      <c r="H33" s="7" t="s">
        <v>76</v>
      </c>
      <c r="I33" s="10" t="s">
        <v>251</v>
      </c>
      <c r="K33" s="7" t="s">
        <v>250</v>
      </c>
      <c r="N33" s="9" t="s">
        <v>78</v>
      </c>
      <c r="O33" s="11">
        <v>1235</v>
      </c>
      <c r="P33" s="19">
        <v>46127</v>
      </c>
      <c r="Q33" s="19">
        <v>46128</v>
      </c>
      <c r="R33" s="12" t="s">
        <v>103</v>
      </c>
      <c r="S33" s="12" t="s">
        <v>104</v>
      </c>
      <c r="T33" s="7" t="str">
        <f t="shared" si="1"/>
        <v>https://dettaglio-cig.anticorruzione.it/cig/BB3AEB78C4</v>
      </c>
    </row>
    <row r="34" spans="1:20" ht="28.8" x14ac:dyDescent="0.3">
      <c r="A34" s="17" t="s">
        <v>73</v>
      </c>
      <c r="B34" s="12" t="s">
        <v>18</v>
      </c>
      <c r="C34" s="12">
        <v>2026</v>
      </c>
      <c r="D34" s="8" t="s">
        <v>252</v>
      </c>
      <c r="E34" s="12" t="s">
        <v>253</v>
      </c>
      <c r="F34" s="24" t="s">
        <v>254</v>
      </c>
      <c r="G34" s="18" t="s">
        <v>257</v>
      </c>
      <c r="H34" s="7" t="s">
        <v>76</v>
      </c>
      <c r="I34" s="10" t="s">
        <v>255</v>
      </c>
      <c r="K34" s="2" t="s">
        <v>256</v>
      </c>
      <c r="N34" s="9" t="s">
        <v>78</v>
      </c>
      <c r="O34" s="11">
        <v>3119.74</v>
      </c>
      <c r="P34" s="19">
        <v>46080</v>
      </c>
      <c r="Q34" s="19">
        <v>46123</v>
      </c>
      <c r="R34" s="12" t="s">
        <v>103</v>
      </c>
      <c r="S34" s="12" t="s">
        <v>104</v>
      </c>
      <c r="T34" s="7" t="str">
        <f t="shared" si="1"/>
        <v>https://dettaglio-cig.anticorruzione.it/cig/BB46C0942E</v>
      </c>
    </row>
    <row r="35" spans="1:20" x14ac:dyDescent="0.3">
      <c r="A35" s="17" t="s">
        <v>73</v>
      </c>
      <c r="B35" s="12" t="s">
        <v>18</v>
      </c>
      <c r="C35" s="12">
        <v>2026</v>
      </c>
      <c r="D35" s="8" t="s">
        <v>258</v>
      </c>
      <c r="E35" s="9" t="s">
        <v>267</v>
      </c>
      <c r="F35" s="24" t="s">
        <v>285</v>
      </c>
      <c r="G35" s="18" t="s">
        <v>276</v>
      </c>
      <c r="H35" s="7" t="s">
        <v>76</v>
      </c>
      <c r="I35" s="9">
        <v>93311680727</v>
      </c>
      <c r="K35" s="7" t="s">
        <v>294</v>
      </c>
      <c r="N35" s="9" t="s">
        <v>78</v>
      </c>
      <c r="O35" s="11">
        <v>580</v>
      </c>
      <c r="P35" s="19">
        <v>46134</v>
      </c>
      <c r="Q35" s="7" t="s">
        <v>295</v>
      </c>
      <c r="R35" s="12" t="s">
        <v>75</v>
      </c>
      <c r="S35" s="12" t="s">
        <v>72</v>
      </c>
      <c r="T35" s="7" t="str">
        <f t="shared" si="1"/>
        <v>https://dettaglio-cig.anticorruzione.it/cig/BB55DA66E3</v>
      </c>
    </row>
    <row r="36" spans="1:20" x14ac:dyDescent="0.3">
      <c r="A36" s="17" t="s">
        <v>73</v>
      </c>
      <c r="B36" s="12" t="s">
        <v>18</v>
      </c>
      <c r="C36" s="12">
        <v>2026</v>
      </c>
      <c r="D36" s="8" t="s">
        <v>259</v>
      </c>
      <c r="E36" s="9" t="s">
        <v>268</v>
      </c>
      <c r="F36" s="26" t="s">
        <v>286</v>
      </c>
      <c r="G36" s="18" t="s">
        <v>277</v>
      </c>
      <c r="H36" s="7" t="s">
        <v>76</v>
      </c>
      <c r="I36" s="10" t="s">
        <v>228</v>
      </c>
      <c r="K36" s="7" t="s">
        <v>227</v>
      </c>
      <c r="N36" s="9" t="s">
        <v>78</v>
      </c>
      <c r="O36" s="11">
        <v>559.45000000000005</v>
      </c>
      <c r="P36" s="19">
        <v>46134</v>
      </c>
      <c r="Q36" s="19">
        <v>46134</v>
      </c>
      <c r="R36" s="12" t="s">
        <v>75</v>
      </c>
      <c r="S36" s="12" t="s">
        <v>72</v>
      </c>
      <c r="T36" s="7" t="str">
        <f t="shared" si="1"/>
        <v>https://dettaglio-cig.anticorruzione.it/cig/BB5F1B33C9</v>
      </c>
    </row>
    <row r="37" spans="1:20" x14ac:dyDescent="0.3">
      <c r="A37" s="17" t="s">
        <v>73</v>
      </c>
      <c r="B37" s="12" t="s">
        <v>18</v>
      </c>
      <c r="C37" s="12">
        <v>2026</v>
      </c>
      <c r="D37" s="8" t="s">
        <v>260</v>
      </c>
      <c r="E37" s="9" t="s">
        <v>269</v>
      </c>
      <c r="F37" s="24" t="s">
        <v>287</v>
      </c>
      <c r="G37" s="18" t="s">
        <v>278</v>
      </c>
      <c r="H37" s="7" t="s">
        <v>76</v>
      </c>
      <c r="I37" s="10" t="s">
        <v>297</v>
      </c>
      <c r="K37" s="7" t="s">
        <v>296</v>
      </c>
      <c r="N37" s="9" t="s">
        <v>78</v>
      </c>
      <c r="O37" s="11">
        <v>1424.25</v>
      </c>
      <c r="P37" s="19">
        <v>46134</v>
      </c>
      <c r="Q37" s="19">
        <v>46134</v>
      </c>
      <c r="R37" s="12" t="s">
        <v>75</v>
      </c>
      <c r="S37" s="12" t="s">
        <v>72</v>
      </c>
      <c r="T37" s="7" t="str">
        <f t="shared" si="1"/>
        <v>https://dettaglio-cig.anticorruzione.it/cig/BB5EEA4D9F</v>
      </c>
    </row>
    <row r="38" spans="1:20" ht="28.8" x14ac:dyDescent="0.3">
      <c r="A38" s="17" t="s">
        <v>73</v>
      </c>
      <c r="B38" s="12" t="s">
        <v>18</v>
      </c>
      <c r="C38" s="12">
        <v>2026</v>
      </c>
      <c r="D38" s="8" t="s">
        <v>261</v>
      </c>
      <c r="E38" s="9" t="s">
        <v>270</v>
      </c>
      <c r="F38" s="24" t="s">
        <v>288</v>
      </c>
      <c r="G38" s="18" t="s">
        <v>279</v>
      </c>
      <c r="H38" s="7" t="s">
        <v>76</v>
      </c>
      <c r="I38" s="10" t="s">
        <v>299</v>
      </c>
      <c r="K38" s="5" t="s">
        <v>298</v>
      </c>
      <c r="N38" s="9" t="s">
        <v>78</v>
      </c>
      <c r="O38" s="11">
        <v>2280.58</v>
      </c>
      <c r="P38" s="19">
        <v>46136</v>
      </c>
      <c r="Q38" s="19">
        <v>46162</v>
      </c>
      <c r="R38" s="12" t="s">
        <v>103</v>
      </c>
      <c r="S38" s="12" t="s">
        <v>104</v>
      </c>
      <c r="T38" s="7" t="str">
        <f t="shared" si="1"/>
        <v>https://dettaglio-cig.anticorruzione.it/cig/BB66AB5FA0</v>
      </c>
    </row>
    <row r="39" spans="1:20" x14ac:dyDescent="0.3">
      <c r="A39" s="17" t="s">
        <v>73</v>
      </c>
      <c r="B39" s="12" t="s">
        <v>18</v>
      </c>
      <c r="C39" s="12">
        <v>2026</v>
      </c>
      <c r="D39" s="8" t="s">
        <v>262</v>
      </c>
      <c r="E39" s="9" t="s">
        <v>275</v>
      </c>
      <c r="F39" s="24" t="s">
        <v>289</v>
      </c>
      <c r="G39" s="18" t="s">
        <v>280</v>
      </c>
      <c r="H39" s="7" t="s">
        <v>76</v>
      </c>
      <c r="I39" s="10" t="s">
        <v>301</v>
      </c>
      <c r="K39" s="7" t="s">
        <v>300</v>
      </c>
      <c r="N39" s="9" t="s">
        <v>78</v>
      </c>
      <c r="O39" s="11">
        <v>1800</v>
      </c>
      <c r="P39" s="19">
        <v>46146</v>
      </c>
      <c r="Q39" s="19">
        <v>46148</v>
      </c>
      <c r="R39" s="12" t="s">
        <v>75</v>
      </c>
      <c r="S39" s="12" t="s">
        <v>72</v>
      </c>
      <c r="T39" s="7" t="str">
        <f t="shared" si="1"/>
        <v>https://dettaglio-cig.anticorruzione.it/cig/BB734C1BA0</v>
      </c>
    </row>
    <row r="40" spans="1:20" x14ac:dyDescent="0.3">
      <c r="A40" s="17" t="s">
        <v>73</v>
      </c>
      <c r="B40" s="12" t="s">
        <v>18</v>
      </c>
      <c r="C40" s="12">
        <v>2026</v>
      </c>
      <c r="D40" s="8" t="s">
        <v>263</v>
      </c>
      <c r="E40" s="9" t="s">
        <v>274</v>
      </c>
      <c r="F40" s="24" t="s">
        <v>290</v>
      </c>
      <c r="G40" s="18" t="s">
        <v>281</v>
      </c>
      <c r="H40" s="7" t="s">
        <v>76</v>
      </c>
      <c r="I40" s="10" t="s">
        <v>234</v>
      </c>
      <c r="K40" s="7" t="s">
        <v>302</v>
      </c>
      <c r="N40" s="9" t="s">
        <v>78</v>
      </c>
      <c r="O40" s="11">
        <v>3800</v>
      </c>
      <c r="P40" s="19">
        <v>46146</v>
      </c>
      <c r="Q40" s="19">
        <v>46146</v>
      </c>
      <c r="R40" s="12" t="s">
        <v>75</v>
      </c>
      <c r="S40" s="12" t="s">
        <v>72</v>
      </c>
      <c r="T40" s="7" t="str">
        <f t="shared" si="1"/>
        <v>https://dettaglio-cig.anticorruzione.it/cig/BB7AA0401A</v>
      </c>
    </row>
    <row r="41" spans="1:20" x14ac:dyDescent="0.3">
      <c r="A41" s="17" t="s">
        <v>73</v>
      </c>
      <c r="B41" s="12" t="s">
        <v>18</v>
      </c>
      <c r="C41" s="12">
        <v>2026</v>
      </c>
      <c r="D41" s="8" t="s">
        <v>264</v>
      </c>
      <c r="E41" s="9" t="s">
        <v>273</v>
      </c>
      <c r="F41" s="24" t="s">
        <v>291</v>
      </c>
      <c r="G41" s="18" t="s">
        <v>282</v>
      </c>
      <c r="H41" s="7" t="s">
        <v>76</v>
      </c>
      <c r="I41" s="7" t="s">
        <v>304</v>
      </c>
      <c r="K41" s="7" t="s">
        <v>303</v>
      </c>
      <c r="N41" s="9" t="s">
        <v>78</v>
      </c>
      <c r="O41" s="11">
        <v>60000</v>
      </c>
      <c r="P41" s="19">
        <v>46143</v>
      </c>
      <c r="Q41" s="19">
        <v>46873</v>
      </c>
      <c r="R41" s="12" t="s">
        <v>103</v>
      </c>
      <c r="S41" s="12" t="s">
        <v>104</v>
      </c>
      <c r="T41" s="7" t="str">
        <f t="shared" si="1"/>
        <v>https://dettaglio-cig.anticorruzione.it/cig/BB7ADA9209</v>
      </c>
    </row>
    <row r="42" spans="1:20" x14ac:dyDescent="0.3">
      <c r="A42" s="17" t="s">
        <v>73</v>
      </c>
      <c r="B42" s="12" t="s">
        <v>18</v>
      </c>
      <c r="C42" s="12">
        <v>2026</v>
      </c>
      <c r="D42" s="8" t="s">
        <v>265</v>
      </c>
      <c r="E42" s="9" t="s">
        <v>271</v>
      </c>
      <c r="F42" s="26" t="s">
        <v>292</v>
      </c>
      <c r="G42" s="18" t="s">
        <v>283</v>
      </c>
      <c r="H42" s="7" t="s">
        <v>76</v>
      </c>
      <c r="I42" s="10" t="s">
        <v>122</v>
      </c>
      <c r="K42" s="7" t="s">
        <v>123</v>
      </c>
      <c r="N42" s="9" t="s">
        <v>78</v>
      </c>
      <c r="O42" s="11">
        <v>7986</v>
      </c>
      <c r="P42" s="19">
        <v>46143</v>
      </c>
      <c r="Q42" s="19">
        <v>46507</v>
      </c>
      <c r="R42" s="12" t="s">
        <v>103</v>
      </c>
      <c r="S42" s="12" t="s">
        <v>104</v>
      </c>
      <c r="T42" s="7" t="str">
        <f t="shared" si="1"/>
        <v>https://dettaglio-cig.anticorruzione.it/cig/BBA5BAE112</v>
      </c>
    </row>
    <row r="43" spans="1:20" x14ac:dyDescent="0.3">
      <c r="A43" s="17" t="s">
        <v>73</v>
      </c>
      <c r="B43" s="12" t="s">
        <v>18</v>
      </c>
      <c r="C43" s="12">
        <v>2026</v>
      </c>
      <c r="D43" s="8" t="s">
        <v>266</v>
      </c>
      <c r="E43" s="9" t="s">
        <v>272</v>
      </c>
      <c r="F43" s="27" t="s">
        <v>293</v>
      </c>
      <c r="G43" s="18" t="s">
        <v>284</v>
      </c>
      <c r="H43" s="7" t="s">
        <v>76</v>
      </c>
      <c r="I43" s="10" t="s">
        <v>306</v>
      </c>
      <c r="K43" s="7" t="s">
        <v>305</v>
      </c>
      <c r="N43" s="9" t="s">
        <v>78</v>
      </c>
      <c r="O43" s="11">
        <v>80</v>
      </c>
      <c r="P43" s="19">
        <v>46158</v>
      </c>
      <c r="Q43" s="19">
        <v>46158</v>
      </c>
      <c r="R43" s="12" t="s">
        <v>103</v>
      </c>
      <c r="S43" s="12" t="s">
        <v>104</v>
      </c>
      <c r="T43" s="7" t="str">
        <f t="shared" si="1"/>
        <v>https://dettaglio-cig.anticorruzione.it/cig/BBA8044223</v>
      </c>
    </row>
    <row r="44" spans="1:20" x14ac:dyDescent="0.3">
      <c r="A44" s="17" t="s">
        <v>73</v>
      </c>
      <c r="B44" s="12" t="s">
        <v>18</v>
      </c>
      <c r="C44" s="12">
        <v>2026</v>
      </c>
      <c r="D44" s="8" t="s">
        <v>307</v>
      </c>
      <c r="E44" s="9" t="s">
        <v>313</v>
      </c>
      <c r="F44" s="26" t="s">
        <v>324</v>
      </c>
      <c r="G44" s="18" t="s">
        <v>317</v>
      </c>
      <c r="H44" s="7" t="s">
        <v>76</v>
      </c>
      <c r="I44" s="3" t="s">
        <v>323</v>
      </c>
      <c r="K44" s="3" t="s">
        <v>322</v>
      </c>
      <c r="N44" s="9" t="s">
        <v>78</v>
      </c>
      <c r="O44" s="11">
        <v>1900</v>
      </c>
      <c r="P44" s="19">
        <v>46170</v>
      </c>
      <c r="Q44" s="19" t="s">
        <v>295</v>
      </c>
      <c r="R44" s="12" t="s">
        <v>75</v>
      </c>
      <c r="S44" s="12" t="s">
        <v>72</v>
      </c>
      <c r="T44" s="7" t="str">
        <f t="shared" si="1"/>
        <v>https://dettaglio-cig.anticorruzione.it/cig/BBD5DE288B</v>
      </c>
    </row>
    <row r="45" spans="1:20" x14ac:dyDescent="0.3">
      <c r="A45" s="17" t="s">
        <v>73</v>
      </c>
      <c r="B45" s="12" t="s">
        <v>18</v>
      </c>
      <c r="C45" s="12">
        <v>2026</v>
      </c>
      <c r="D45" s="8" t="s">
        <v>308</v>
      </c>
      <c r="E45" s="9" t="s">
        <v>316</v>
      </c>
      <c r="F45" s="26" t="s">
        <v>325</v>
      </c>
      <c r="G45" s="18" t="s">
        <v>318</v>
      </c>
      <c r="H45" s="7" t="s">
        <v>76</v>
      </c>
      <c r="I45" s="23" t="s">
        <v>327</v>
      </c>
      <c r="K45" s="3" t="s">
        <v>326</v>
      </c>
      <c r="N45" s="9" t="s">
        <v>78</v>
      </c>
      <c r="O45" s="11">
        <v>4980</v>
      </c>
      <c r="P45" s="19">
        <v>46176</v>
      </c>
      <c r="Q45" s="19" t="s">
        <v>295</v>
      </c>
      <c r="R45" s="12" t="s">
        <v>75</v>
      </c>
      <c r="S45" s="12" t="s">
        <v>72</v>
      </c>
      <c r="T45" s="7" t="str">
        <f t="shared" si="1"/>
        <v>https://dettaglio-cig.anticorruzione.it/cig/BBD8A1A61B</v>
      </c>
    </row>
    <row r="46" spans="1:20" x14ac:dyDescent="0.3">
      <c r="A46" s="17" t="s">
        <v>73</v>
      </c>
      <c r="B46" s="12" t="s">
        <v>18</v>
      </c>
      <c r="C46" s="12">
        <v>2026</v>
      </c>
      <c r="D46" s="8" t="s">
        <v>309</v>
      </c>
      <c r="E46" s="9" t="s">
        <v>315</v>
      </c>
      <c r="F46" s="26" t="s">
        <v>328</v>
      </c>
      <c r="G46" s="18" t="s">
        <v>319</v>
      </c>
      <c r="H46" s="7" t="s">
        <v>76</v>
      </c>
      <c r="I46" s="23" t="s">
        <v>327</v>
      </c>
      <c r="K46" s="3" t="s">
        <v>326</v>
      </c>
      <c r="N46" s="9" t="s">
        <v>78</v>
      </c>
      <c r="O46" s="11">
        <v>3929</v>
      </c>
      <c r="P46" s="19">
        <v>46176</v>
      </c>
      <c r="Q46" s="19" t="s">
        <v>295</v>
      </c>
      <c r="R46" s="12" t="s">
        <v>75</v>
      </c>
      <c r="S46" s="12" t="s">
        <v>72</v>
      </c>
      <c r="T46" s="7" t="str">
        <f t="shared" si="1"/>
        <v>https://dettaglio-cig.anticorruzione.it/cig/BBD8901E35</v>
      </c>
    </row>
    <row r="47" spans="1:20" x14ac:dyDescent="0.3">
      <c r="A47" s="17" t="s">
        <v>73</v>
      </c>
      <c r="B47" s="12" t="s">
        <v>18</v>
      </c>
      <c r="C47" s="12">
        <v>2026</v>
      </c>
      <c r="D47" s="8" t="s">
        <v>310</v>
      </c>
      <c r="E47" s="9" t="s">
        <v>314</v>
      </c>
      <c r="F47" s="26" t="s">
        <v>329</v>
      </c>
      <c r="G47" s="18" t="s">
        <v>320</v>
      </c>
      <c r="H47" s="7" t="s">
        <v>76</v>
      </c>
      <c r="I47" s="23" t="s">
        <v>220</v>
      </c>
      <c r="K47" s="3" t="s">
        <v>330</v>
      </c>
      <c r="N47" s="9" t="s">
        <v>78</v>
      </c>
      <c r="O47" s="11">
        <v>875.05</v>
      </c>
      <c r="P47" s="19">
        <v>46171</v>
      </c>
      <c r="Q47" s="19">
        <v>46171</v>
      </c>
      <c r="R47" s="12" t="s">
        <v>75</v>
      </c>
      <c r="S47" s="12" t="s">
        <v>72</v>
      </c>
      <c r="T47" s="7" t="str">
        <f t="shared" si="1"/>
        <v>https://dettaglio-cig.anticorruzione.it/cig/BBD97DE235</v>
      </c>
    </row>
    <row r="48" spans="1:20" x14ac:dyDescent="0.3">
      <c r="A48" s="17" t="s">
        <v>73</v>
      </c>
      <c r="B48" s="12" t="s">
        <v>18</v>
      </c>
      <c r="C48" s="12">
        <v>2026</v>
      </c>
      <c r="D48" s="8" t="s">
        <v>311</v>
      </c>
      <c r="E48" s="9" t="s">
        <v>312</v>
      </c>
      <c r="F48" s="26" t="s">
        <v>331</v>
      </c>
      <c r="G48" s="18" t="s">
        <v>321</v>
      </c>
      <c r="H48" s="7" t="s">
        <v>76</v>
      </c>
      <c r="I48" s="23" t="s">
        <v>333</v>
      </c>
      <c r="K48" s="3" t="s">
        <v>332</v>
      </c>
      <c r="N48" s="9" t="s">
        <v>78</v>
      </c>
      <c r="O48" s="11">
        <v>150</v>
      </c>
      <c r="P48" s="19">
        <v>46171</v>
      </c>
      <c r="Q48" s="19">
        <v>46171</v>
      </c>
      <c r="R48" s="12" t="s">
        <v>103</v>
      </c>
      <c r="S48" s="12" t="s">
        <v>104</v>
      </c>
      <c r="T48" s="7" t="str">
        <f t="shared" si="1"/>
        <v>https://dettaglio-cig.anticorruzione.it/cig/BBDE4A4D30</v>
      </c>
    </row>
    <row r="49" spans="1:20" x14ac:dyDescent="0.3">
      <c r="A49" s="17"/>
      <c r="B49" s="12"/>
      <c r="C49" s="12"/>
    </row>
    <row r="50" spans="1:20" x14ac:dyDescent="0.3">
      <c r="A50" s="7" t="s">
        <v>21</v>
      </c>
      <c r="T50" s="7" t="str">
        <f t="shared" si="1"/>
        <v/>
      </c>
    </row>
    <row r="51" spans="1:20" x14ac:dyDescent="0.3">
      <c r="A51" s="7" t="s">
        <v>22</v>
      </c>
      <c r="T51" s="7" t="str">
        <f t="shared" si="1"/>
        <v/>
      </c>
    </row>
    <row r="52" spans="1:20" x14ac:dyDescent="0.3">
      <c r="A52" s="7" t="s">
        <v>23</v>
      </c>
      <c r="T52" s="7" t="str">
        <f t="shared" si="1"/>
        <v/>
      </c>
    </row>
    <row r="53" spans="1:20" x14ac:dyDescent="0.3">
      <c r="A53" s="7" t="s">
        <v>24</v>
      </c>
      <c r="T53" s="7" t="str">
        <f t="shared" si="1"/>
        <v/>
      </c>
    </row>
    <row r="54" spans="1:20" x14ac:dyDescent="0.3">
      <c r="T54" s="7" t="str">
        <f t="shared" si="1"/>
        <v/>
      </c>
    </row>
    <row r="55" spans="1:20" x14ac:dyDescent="0.3">
      <c r="T55" s="7" t="str">
        <f t="shared" si="1"/>
        <v/>
      </c>
    </row>
    <row r="56" spans="1:20" x14ac:dyDescent="0.3">
      <c r="A56" s="7" t="s">
        <v>25</v>
      </c>
      <c r="T56" s="7" t="str">
        <f t="shared" si="1"/>
        <v/>
      </c>
    </row>
    <row r="57" spans="1:20" x14ac:dyDescent="0.3">
      <c r="A57" s="7" t="s">
        <v>26</v>
      </c>
      <c r="T57" s="7" t="str">
        <f t="shared" si="1"/>
        <v/>
      </c>
    </row>
    <row r="58" spans="1:20" x14ac:dyDescent="0.3">
      <c r="A58" s="7" t="s">
        <v>27</v>
      </c>
      <c r="T58" s="7" t="str">
        <f t="shared" si="1"/>
        <v/>
      </c>
    </row>
    <row r="59" spans="1:20" x14ac:dyDescent="0.3">
      <c r="A59" s="7" t="s">
        <v>28</v>
      </c>
      <c r="T59" s="7" t="str">
        <f t="shared" si="1"/>
        <v/>
      </c>
    </row>
    <row r="60" spans="1:20" x14ac:dyDescent="0.3">
      <c r="A60" s="7" t="s">
        <v>29</v>
      </c>
      <c r="T60" s="7" t="str">
        <f t="shared" si="1"/>
        <v/>
      </c>
    </row>
    <row r="61" spans="1:20" x14ac:dyDescent="0.3">
      <c r="A61" s="7" t="s">
        <v>30</v>
      </c>
      <c r="T61" s="7" t="str">
        <f t="shared" si="1"/>
        <v/>
      </c>
    </row>
    <row r="62" spans="1:20" x14ac:dyDescent="0.3">
      <c r="A62" s="7" t="s">
        <v>31</v>
      </c>
      <c r="T62" s="7" t="str">
        <f t="shared" si="1"/>
        <v/>
      </c>
    </row>
    <row r="63" spans="1:20" x14ac:dyDescent="0.3">
      <c r="A63" s="7" t="s">
        <v>32</v>
      </c>
      <c r="T63" s="7" t="str">
        <f t="shared" si="1"/>
        <v/>
      </c>
    </row>
    <row r="64" spans="1:20" x14ac:dyDescent="0.3">
      <c r="A64" s="7" t="s">
        <v>33</v>
      </c>
      <c r="T64" s="7" t="str">
        <f t="shared" si="1"/>
        <v/>
      </c>
    </row>
    <row r="65" spans="1:20" x14ac:dyDescent="0.3">
      <c r="A65" s="7" t="s">
        <v>34</v>
      </c>
      <c r="T65" s="7" t="str">
        <f t="shared" si="1"/>
        <v/>
      </c>
    </row>
    <row r="66" spans="1:20" x14ac:dyDescent="0.3">
      <c r="A66" s="7" t="s">
        <v>35</v>
      </c>
      <c r="T66" s="7" t="str">
        <f t="shared" si="1"/>
        <v/>
      </c>
    </row>
    <row r="67" spans="1:20" x14ac:dyDescent="0.3">
      <c r="A67" s="7" t="s">
        <v>36</v>
      </c>
      <c r="T67" s="7" t="str">
        <f t="shared" si="1"/>
        <v/>
      </c>
    </row>
    <row r="68" spans="1:20" x14ac:dyDescent="0.3">
      <c r="A68" s="7" t="s">
        <v>37</v>
      </c>
      <c r="T68" s="7" t="str">
        <f t="shared" si="1"/>
        <v/>
      </c>
    </row>
    <row r="69" spans="1:20" x14ac:dyDescent="0.3">
      <c r="A69" s="7" t="s">
        <v>19</v>
      </c>
      <c r="T69" s="7" t="str">
        <f t="shared" si="1"/>
        <v/>
      </c>
    </row>
    <row r="70" spans="1:20" x14ac:dyDescent="0.3">
      <c r="A70" s="7" t="s">
        <v>38</v>
      </c>
      <c r="T70" s="7" t="str">
        <f t="shared" si="1"/>
        <v/>
      </c>
    </row>
    <row r="71" spans="1:20" x14ac:dyDescent="0.3">
      <c r="A71" s="7" t="s">
        <v>39</v>
      </c>
      <c r="T71" s="7" t="str">
        <f t="shared" si="1"/>
        <v/>
      </c>
    </row>
    <row r="72" spans="1:20" x14ac:dyDescent="0.3">
      <c r="A72" s="7" t="s">
        <v>20</v>
      </c>
      <c r="T72" s="7" t="str">
        <f t="shared" si="1"/>
        <v/>
      </c>
    </row>
    <row r="73" spans="1:20" x14ac:dyDescent="0.3">
      <c r="A73" s="7" t="s">
        <v>40</v>
      </c>
      <c r="T73" s="7" t="str">
        <f t="shared" si="1"/>
        <v/>
      </c>
    </row>
    <row r="74" spans="1:20" x14ac:dyDescent="0.3">
      <c r="A74" s="7" t="s">
        <v>41</v>
      </c>
      <c r="T74" s="7" t="str">
        <f t="shared" si="1"/>
        <v/>
      </c>
    </row>
    <row r="75" spans="1:20" x14ac:dyDescent="0.3">
      <c r="A75" s="7" t="s">
        <v>42</v>
      </c>
      <c r="T75" s="7" t="str">
        <f t="shared" si="1"/>
        <v/>
      </c>
    </row>
    <row r="76" spans="1:20" x14ac:dyDescent="0.3">
      <c r="A76" s="7" t="s">
        <v>43</v>
      </c>
      <c r="T76" s="7" t="str">
        <f t="shared" si="1"/>
        <v/>
      </c>
    </row>
    <row r="77" spans="1:20" x14ac:dyDescent="0.3">
      <c r="A77" s="7" t="s">
        <v>44</v>
      </c>
      <c r="T77" s="7" t="str">
        <f t="shared" si="1"/>
        <v/>
      </c>
    </row>
    <row r="78" spans="1:20" x14ac:dyDescent="0.3">
      <c r="A78" s="7" t="s">
        <v>45</v>
      </c>
      <c r="T78" s="7" t="str">
        <f t="shared" ref="T78:T106" si="2">IF(E78&lt;&gt;"","https://dettaglio-cig.anticorruzione.it/cig/"&amp;E78,"")</f>
        <v/>
      </c>
    </row>
    <row r="79" spans="1:20" x14ac:dyDescent="0.3">
      <c r="A79" s="7" t="s">
        <v>46</v>
      </c>
      <c r="T79" s="7" t="str">
        <f t="shared" si="2"/>
        <v/>
      </c>
    </row>
    <row r="80" spans="1:20" x14ac:dyDescent="0.3">
      <c r="A80" s="7" t="s">
        <v>47</v>
      </c>
      <c r="T80" s="7" t="str">
        <f t="shared" si="2"/>
        <v/>
      </c>
    </row>
    <row r="81" spans="1:20" x14ac:dyDescent="0.3">
      <c r="A81" s="7" t="s">
        <v>48</v>
      </c>
      <c r="T81" s="7" t="str">
        <f t="shared" si="2"/>
        <v/>
      </c>
    </row>
    <row r="82" spans="1:20" x14ac:dyDescent="0.3">
      <c r="A82" s="7" t="s">
        <v>49</v>
      </c>
      <c r="T82" s="7" t="str">
        <f t="shared" si="2"/>
        <v/>
      </c>
    </row>
    <row r="83" spans="1:20" x14ac:dyDescent="0.3">
      <c r="A83" s="7" t="s">
        <v>50</v>
      </c>
      <c r="T83" s="7" t="str">
        <f t="shared" si="2"/>
        <v/>
      </c>
    </row>
    <row r="84" spans="1:20" x14ac:dyDescent="0.3">
      <c r="A84" s="7" t="s">
        <v>51</v>
      </c>
      <c r="T84" s="7" t="str">
        <f t="shared" si="2"/>
        <v/>
      </c>
    </row>
    <row r="85" spans="1:20" x14ac:dyDescent="0.3">
      <c r="T85" s="7" t="str">
        <f t="shared" si="2"/>
        <v/>
      </c>
    </row>
    <row r="86" spans="1:20" x14ac:dyDescent="0.3">
      <c r="A86" s="7" t="s">
        <v>52</v>
      </c>
      <c r="T86" s="7" t="str">
        <f t="shared" si="2"/>
        <v/>
      </c>
    </row>
    <row r="87" spans="1:20" x14ac:dyDescent="0.3">
      <c r="A87" s="7" t="s">
        <v>53</v>
      </c>
      <c r="T87" s="7" t="str">
        <f t="shared" si="2"/>
        <v/>
      </c>
    </row>
    <row r="88" spans="1:20" x14ac:dyDescent="0.3">
      <c r="A88" s="7" t="s">
        <v>54</v>
      </c>
      <c r="T88" s="7" t="str">
        <f t="shared" si="2"/>
        <v/>
      </c>
    </row>
    <row r="89" spans="1:20" x14ac:dyDescent="0.3">
      <c r="A89" s="7" t="s">
        <v>55</v>
      </c>
      <c r="T89" s="7" t="str">
        <f t="shared" si="2"/>
        <v/>
      </c>
    </row>
    <row r="90" spans="1:20" x14ac:dyDescent="0.3">
      <c r="A90" s="7" t="s">
        <v>56</v>
      </c>
      <c r="T90" s="7" t="str">
        <f t="shared" si="2"/>
        <v/>
      </c>
    </row>
    <row r="91" spans="1:20" x14ac:dyDescent="0.3">
      <c r="A91" s="7" t="s">
        <v>57</v>
      </c>
      <c r="T91" s="7" t="str">
        <f t="shared" si="2"/>
        <v/>
      </c>
    </row>
    <row r="92" spans="1:20" x14ac:dyDescent="0.3">
      <c r="T92" s="7" t="str">
        <f t="shared" si="2"/>
        <v/>
      </c>
    </row>
    <row r="93" spans="1:20" x14ac:dyDescent="0.3">
      <c r="T93" s="7" t="str">
        <f t="shared" si="2"/>
        <v/>
      </c>
    </row>
    <row r="94" spans="1:20" x14ac:dyDescent="0.3">
      <c r="A94" s="7" t="s">
        <v>58</v>
      </c>
      <c r="T94" s="7" t="str">
        <f t="shared" si="2"/>
        <v/>
      </c>
    </row>
    <row r="95" spans="1:20" x14ac:dyDescent="0.3">
      <c r="A95" s="7" t="s">
        <v>59</v>
      </c>
      <c r="T95" s="7" t="str">
        <f t="shared" si="2"/>
        <v/>
      </c>
    </row>
    <row r="96" spans="1:20" x14ac:dyDescent="0.3">
      <c r="A96" s="7" t="s">
        <v>60</v>
      </c>
      <c r="T96" s="7" t="str">
        <f t="shared" si="2"/>
        <v/>
      </c>
    </row>
    <row r="97" spans="1:20" x14ac:dyDescent="0.3">
      <c r="A97" s="7" t="s">
        <v>61</v>
      </c>
      <c r="T97" s="7" t="str">
        <f t="shared" si="2"/>
        <v/>
      </c>
    </row>
    <row r="98" spans="1:20" x14ac:dyDescent="0.3">
      <c r="A98" s="7" t="s">
        <v>62</v>
      </c>
      <c r="T98" s="7" t="str">
        <f t="shared" si="2"/>
        <v/>
      </c>
    </row>
    <row r="99" spans="1:20" x14ac:dyDescent="0.3">
      <c r="A99" s="7" t="s">
        <v>63</v>
      </c>
      <c r="T99" s="7" t="str">
        <f t="shared" si="2"/>
        <v/>
      </c>
    </row>
    <row r="100" spans="1:20" x14ac:dyDescent="0.3">
      <c r="A100" s="7" t="s">
        <v>64</v>
      </c>
      <c r="T100" s="7" t="str">
        <f t="shared" si="2"/>
        <v/>
      </c>
    </row>
    <row r="101" spans="1:20" x14ac:dyDescent="0.3">
      <c r="A101" s="7" t="s">
        <v>65</v>
      </c>
      <c r="T101" s="7" t="str">
        <f t="shared" si="2"/>
        <v/>
      </c>
    </row>
    <row r="102" spans="1:20" x14ac:dyDescent="0.3">
      <c r="A102" s="7" t="s">
        <v>66</v>
      </c>
      <c r="T102" s="7" t="str">
        <f t="shared" si="2"/>
        <v/>
      </c>
    </row>
    <row r="103" spans="1:20" x14ac:dyDescent="0.3">
      <c r="A103" s="7" t="s">
        <v>67</v>
      </c>
      <c r="T103" s="7" t="str">
        <f t="shared" si="2"/>
        <v/>
      </c>
    </row>
    <row r="104" spans="1:20" x14ac:dyDescent="0.3">
      <c r="A104" s="7" t="s">
        <v>68</v>
      </c>
      <c r="T104" s="7" t="str">
        <f t="shared" si="2"/>
        <v/>
      </c>
    </row>
    <row r="105" spans="1:20" x14ac:dyDescent="0.3">
      <c r="A105" s="7" t="s">
        <v>69</v>
      </c>
      <c r="T105" s="7" t="str">
        <f t="shared" si="2"/>
        <v/>
      </c>
    </row>
    <row r="106" spans="1:20" x14ac:dyDescent="0.3">
      <c r="A106" s="7" t="s">
        <v>70</v>
      </c>
      <c r="T106" s="7" t="str">
        <f t="shared" si="2"/>
        <v/>
      </c>
    </row>
  </sheetData>
  <autoFilter ref="A1:S106" xr:uid="{540A9A35-EBD8-4E08-BAFE-BD23704900C7}"/>
  <phoneticPr fontId="19" type="noConversion"/>
  <hyperlinks>
    <hyperlink ref="G3" r:id="rId1" display="https://dati.anticorruzione.it/superset/dashboard/dettaglio_cig/?UUID=05ec3252-4712-4a65-b55d-e0006f6bbd74&amp;cig=B9E0B67955" xr:uid="{023B0DA8-E2CF-49E7-B954-9CD44116D06D}"/>
    <hyperlink ref="G7" r:id="rId2" xr:uid="{309AAC37-9BF8-4E95-9047-180E7C838013}"/>
    <hyperlink ref="G9" r:id="rId3" xr:uid="{0A302AB2-956D-42B3-B692-1A3423F0C4BC}"/>
    <hyperlink ref="G12" r:id="rId4" xr:uid="{AB74AB5D-0446-4985-A586-A7CA64B5E22C}"/>
    <hyperlink ref="G18" r:id="rId5" xr:uid="{DB5D614B-3F17-4E83-9064-97C9AD9C02C9}"/>
    <hyperlink ref="G20" r:id="rId6" xr:uid="{2C2DF89C-E48B-4359-B0CC-8B55C2BF6E05}"/>
    <hyperlink ref="G22" r:id="rId7" xr:uid="{2DB404CA-1CE4-4EDC-8330-A7374F715FBB}"/>
    <hyperlink ref="G23" r:id="rId8" xr:uid="{DC1051A9-59CC-4C72-8430-ACD77A2C2360}"/>
    <hyperlink ref="G8" r:id="rId9" xr:uid="{3E7DEAAB-9F37-424B-AF94-F070586954E6}"/>
    <hyperlink ref="G5" r:id="rId10" xr:uid="{B6878924-8B1D-4C70-9C9A-4A47AAAF07A2}"/>
    <hyperlink ref="G4" r:id="rId11" xr:uid="{6A16B8F0-11D1-40AF-A121-2C8F4301D3F7}"/>
    <hyperlink ref="G24" r:id="rId12" xr:uid="{969FF77A-5251-40C6-864B-4C0AAB12E1C4}"/>
    <hyperlink ref="G25" r:id="rId13" xr:uid="{40D7FC91-BEC5-4001-BCBA-322FE174361A}"/>
    <hyperlink ref="G26" r:id="rId14" xr:uid="{09B5E1C3-9484-45FC-912A-03E06235CC4F}"/>
    <hyperlink ref="G27" r:id="rId15" xr:uid="{D4EA7BD7-536E-4473-A691-E019F5902012}"/>
    <hyperlink ref="G28" r:id="rId16" xr:uid="{9FF0B50D-6FB9-4AB4-9EB5-717160FE3575}"/>
    <hyperlink ref="G29" r:id="rId17" xr:uid="{FDCDCA93-970B-40F9-A693-BFE06F66851E}"/>
    <hyperlink ref="G30" r:id="rId18" xr:uid="{7ACF7F90-7910-40C9-9549-CBA5F66CFE81}"/>
    <hyperlink ref="G10" r:id="rId19" xr:uid="{5F65ED3B-9B5A-4CC6-8845-4A51471B0B02}"/>
    <hyperlink ref="G35" r:id="rId20" xr:uid="{1B252910-82D2-47FC-88F0-11101D041750}"/>
    <hyperlink ref="G36" r:id="rId21" xr:uid="{DDC5966A-2EC5-4094-BF80-D4D2B5373AFA}"/>
    <hyperlink ref="G37" r:id="rId22" xr:uid="{54FA2A3F-C5FA-4EF5-92B2-9A9B4F1AF8C5}"/>
    <hyperlink ref="G38" r:id="rId23" xr:uid="{CBB99882-8349-40F2-9D28-3FE27895B20B}"/>
    <hyperlink ref="G39" r:id="rId24" xr:uid="{FA71292A-21DC-434F-A891-7B80308F61CE}"/>
    <hyperlink ref="G40" r:id="rId25" xr:uid="{C9170DBE-604F-4555-9717-95939DF5C414}"/>
    <hyperlink ref="G41" r:id="rId26" xr:uid="{4AE99E2D-F881-4383-9C8A-07F323406E08}"/>
    <hyperlink ref="G42" r:id="rId27" xr:uid="{81783FA1-3C26-4009-B264-3F75458A8ECB}"/>
    <hyperlink ref="G43" r:id="rId28" xr:uid="{B4A3EF1D-3B9F-4E7C-929F-DCE7DF59E3E6}"/>
    <hyperlink ref="G48" r:id="rId29" xr:uid="{7B1187E3-963C-45A8-8145-AC90E8FFBF27}"/>
    <hyperlink ref="G44" r:id="rId30" xr:uid="{42425485-F013-446D-AF80-C98D348534BE}"/>
    <hyperlink ref="G45" r:id="rId31" xr:uid="{39D3FBC2-6461-4BE4-BEA5-17D062CE870B}"/>
    <hyperlink ref="G46" r:id="rId32" xr:uid="{D30F6810-86D7-4E37-8030-910BD5B0A155}"/>
    <hyperlink ref="G47" r:id="rId33" xr:uid="{55E1C1BA-3C3C-4D63-8306-70988C8F83A6}"/>
  </hyperlinks>
  <pageMargins left="0.7" right="0.7" top="0.75" bottom="0.75" header="0.3" footer="0.3"/>
  <pageSetup paperSize="8" scale="22" orientation="landscape" r:id="rId34"/>
  <ignoredErrors>
    <ignoredError sqref="I36:K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39D31A5364894AAF08D7C3C5AE3823" ma:contentTypeVersion="12" ma:contentTypeDescription="Creare un nuovo documento." ma:contentTypeScope="" ma:versionID="b166e54095a5e348078d3654fcf212d5">
  <xsd:schema xmlns:xsd="http://www.w3.org/2001/XMLSchema" xmlns:xs="http://www.w3.org/2001/XMLSchema" xmlns:p="http://schemas.microsoft.com/office/2006/metadata/properties" xmlns:ns2="de540604-7126-429c-ac8a-3ecccc242e24" xmlns:ns3="21730056-af85-4d2d-9c3f-f29651bfc651" targetNamespace="http://schemas.microsoft.com/office/2006/metadata/properties" ma:root="true" ma:fieldsID="efede70bf8219db8498efa683626bcc2" ns2:_="" ns3:_="">
    <xsd:import namespace="de540604-7126-429c-ac8a-3ecccc242e24"/>
    <xsd:import namespace="21730056-af85-4d2d-9c3f-f29651bfc65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40604-7126-429c-ac8a-3ecccc242e24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Tag immagine" ma:readOnly="false" ma:fieldId="{5cf76f15-5ced-4ddc-b409-7134ff3c332f}" ma:taxonomyMulti="true" ma:sspId="a66df5b3-2150-49ca-a161-1d209a98d6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730056-af85-4d2d-9c3f-f29651bfc65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b0195832-58ba-4225-82eb-06a593686351}" ma:internalName="TaxCatchAll" ma:showField="CatchAllData" ma:web="21730056-af85-4d2d-9c3f-f29651bfc6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1730056-af85-4d2d-9c3f-f29651bfc651" xsi:nil="true"/>
    <lcf76f155ced4ddcb4097134ff3c332f xmlns="de540604-7126-429c-ac8a-3ecccc242e2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55744D-EA2D-4034-ABFF-F319747EDBC6}"/>
</file>

<file path=customXml/itemProps2.xml><?xml version="1.0" encoding="utf-8"?>
<ds:datastoreItem xmlns:ds="http://schemas.openxmlformats.org/officeDocument/2006/customXml" ds:itemID="{E007C1AF-2A5C-44C0-9A50-8C65ADE3DF24}">
  <ds:schemaRefs>
    <ds:schemaRef ds:uri="http://schemas.microsoft.com/office/2006/metadata/properties"/>
    <ds:schemaRef ds:uri="http://schemas.microsoft.com/office/infopath/2007/PartnerControls"/>
    <ds:schemaRef ds:uri="21730056-af85-4d2d-9c3f-f29651bfc651"/>
    <ds:schemaRef ds:uri="de540604-7126-429c-ac8a-3ecccc242e24"/>
  </ds:schemaRefs>
</ds:datastoreItem>
</file>

<file path=customXml/itemProps3.xml><?xml version="1.0" encoding="utf-8"?>
<ds:datastoreItem xmlns:ds="http://schemas.openxmlformats.org/officeDocument/2006/customXml" ds:itemID="{E69368DC-4431-4BA3-A2D3-B8637A26C50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2026datilegge190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Di Maio</dc:creator>
  <cp:lastModifiedBy>Franscesca Di Maio</cp:lastModifiedBy>
  <cp:lastPrinted>2025-11-11T14:18:02Z</cp:lastPrinted>
  <dcterms:created xsi:type="dcterms:W3CDTF">2025-01-20T11:14:39Z</dcterms:created>
  <dcterms:modified xsi:type="dcterms:W3CDTF">2026-06-15T08:00:46Z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0x010100BF39D31A5364894AAF08D7C3C5AE3823</vt:lpwstr>
  </property>
</Properties>
</file>